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令和6年度　熊空連\九州地区協議会\１４月　地区審査会\"/>
    </mc:Choice>
  </mc:AlternateContent>
  <xr:revisionPtr revIDLastSave="0" documentId="8_{94B745AE-2151-482E-8CE8-538FEFE8E9B5}" xr6:coauthVersionLast="47" xr6:coauthVersionMax="47" xr10:uidLastSave="{00000000-0000-0000-0000-000000000000}"/>
  <bookViews>
    <workbookView xWindow="-120" yWindow="-120" windowWidth="29040" windowHeight="15720" firstSheet="4" activeTab="10" xr2:uid="{00000000-000D-0000-FFFF-FFFF00000000}"/>
  </bookViews>
  <sheets>
    <sheet name="四段" sheetId="4" r:id="rId1"/>
    <sheet name="五段" sheetId="5" r:id="rId2"/>
    <sheet name="マスター審判" sheetId="22" r:id="rId3"/>
    <sheet name="全国組手更新" sheetId="6" r:id="rId4"/>
    <sheet name="地区組手更新" sheetId="7" r:id="rId5"/>
    <sheet name="地区組手新規" sheetId="8" r:id="rId6"/>
    <sheet name="全国形更新" sheetId="21" r:id="rId7"/>
    <sheet name="地区形A更新" sheetId="9" r:id="rId8"/>
    <sheet name="地区形B更新及びA新規" sheetId="10" r:id="rId9"/>
    <sheet name="地区形B新規" sheetId="11" r:id="rId10"/>
    <sheet name="地区形A新規" sheetId="12" r:id="rId11"/>
    <sheet name="設定" sheetId="20" r:id="rId12"/>
    <sheet name="Sheet2" sheetId="2" r:id="rId13"/>
    <sheet name="Sheet3" sheetId="3" r:id="rId14"/>
  </sheets>
  <definedNames>
    <definedName name="_xlnm.Print_Area" localSheetId="2">マスター審判!$A$4:$I$34</definedName>
    <definedName name="_xlnm.Print_Area" localSheetId="1">五段!$A$4:$I$33</definedName>
    <definedName name="_xlnm.Print_Area" localSheetId="0">四段!$A$4:$I$34</definedName>
    <definedName name="_xlnm.Print_Area" localSheetId="6">全国形更新!$A$4:$G$33</definedName>
    <definedName name="_xlnm.Print_Area" localSheetId="3">全国組手更新!$A$4:$G$33</definedName>
    <definedName name="_xlnm.Print_Area" localSheetId="7">地区形A更新!$A$4:$G$33</definedName>
    <definedName name="_xlnm.Print_Area" localSheetId="10">地区形A新規!$A$4:$J$33</definedName>
    <definedName name="_xlnm.Print_Area" localSheetId="8">地区形B更新及びA新規!$A$5:$I$33</definedName>
    <definedName name="_xlnm.Print_Area" localSheetId="9">地区形B新規!$A$4:$J$33</definedName>
    <definedName name="_xlnm.Print_Area" localSheetId="4">地区組手更新!$A$4:$G$33</definedName>
    <definedName name="_xlnm.Print_Area" localSheetId="5">地区組手新規!$A$4:$I$33</definedName>
  </definedNames>
  <calcPr calcId="191029"/>
</workbook>
</file>

<file path=xl/calcChain.xml><?xml version="1.0" encoding="utf-8"?>
<calcChain xmlns="http://schemas.openxmlformats.org/spreadsheetml/2006/main">
  <c r="L6" i="10" l="1"/>
  <c r="I6" i="9"/>
  <c r="H31" i="9" s="1"/>
  <c r="I6" i="21"/>
  <c r="I6" i="7"/>
  <c r="H32" i="7" s="1"/>
  <c r="H33" i="7" s="1"/>
  <c r="O15" i="22"/>
  <c r="N15" i="22"/>
  <c r="O14" i="22"/>
  <c r="O13" i="22"/>
  <c r="O12" i="22"/>
  <c r="O11" i="22"/>
  <c r="O10" i="22"/>
  <c r="O9" i="22"/>
  <c r="N10" i="22"/>
  <c r="N11" i="22"/>
  <c r="N12" i="22"/>
  <c r="N13" i="22"/>
  <c r="N14" i="22"/>
  <c r="N9" i="22"/>
  <c r="D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6" i="22"/>
  <c r="H33" i="6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33" i="10" s="1"/>
  <c r="I32" i="9"/>
  <c r="H32" i="9"/>
  <c r="I31" i="9"/>
  <c r="I30" i="9"/>
  <c r="H30" i="9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32" i="21"/>
  <c r="H32" i="21"/>
  <c r="I31" i="21"/>
  <c r="H31" i="21"/>
  <c r="I30" i="21"/>
  <c r="H30" i="21"/>
  <c r="I29" i="21"/>
  <c r="H29" i="21"/>
  <c r="I28" i="21"/>
  <c r="H28" i="21"/>
  <c r="I27" i="21"/>
  <c r="H27" i="21"/>
  <c r="I26" i="21"/>
  <c r="H26" i="21"/>
  <c r="I25" i="21"/>
  <c r="H25" i="21"/>
  <c r="I24" i="21"/>
  <c r="H24" i="21"/>
  <c r="I23" i="21"/>
  <c r="H23" i="21"/>
  <c r="I22" i="21"/>
  <c r="H22" i="21"/>
  <c r="I21" i="21"/>
  <c r="H21" i="21"/>
  <c r="I20" i="21"/>
  <c r="H20" i="21"/>
  <c r="I19" i="21"/>
  <c r="H19" i="21"/>
  <c r="I18" i="21"/>
  <c r="H18" i="21"/>
  <c r="I17" i="21"/>
  <c r="H17" i="21"/>
  <c r="I16" i="21"/>
  <c r="H16" i="21"/>
  <c r="I15" i="21"/>
  <c r="H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H33" i="21" s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8" i="6"/>
  <c r="B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6" i="21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J33" i="11"/>
  <c r="J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K8" i="12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I33" i="10"/>
  <c r="H33" i="10"/>
  <c r="B33" i="12"/>
  <c r="B33" i="11"/>
  <c r="B33" i="10"/>
  <c r="B33" i="9"/>
  <c r="B33" i="8"/>
  <c r="B33" i="7"/>
  <c r="B33" i="6"/>
  <c r="B33" i="5"/>
  <c r="B33" i="4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2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8" i="6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H32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8" i="4"/>
  <c r="F8" i="4"/>
  <c r="F32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E6" i="12"/>
  <c r="E6" i="11"/>
  <c r="E6" i="10"/>
  <c r="E6" i="9"/>
  <c r="E6" i="8"/>
  <c r="E6" i="7"/>
  <c r="E6" i="6"/>
  <c r="F6" i="5"/>
  <c r="F6" i="4"/>
  <c r="H33" i="9" l="1"/>
  <c r="K33" i="11"/>
  <c r="J33" i="10"/>
  <c r="K3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藤枝孝明</author>
  </authors>
  <commentList>
    <comment ref="I7" authorId="0" shapeId="0" xr:uid="{63727354-B28B-409B-888E-45B94A819494}">
      <text>
        <r>
          <rPr>
            <b/>
            <sz val="11"/>
            <color indexed="81"/>
            <rFont val="MS P ゴシック"/>
            <family val="3"/>
            <charset val="128"/>
          </rPr>
          <t>A級受審者のうち保留者のみ再審査科目数を入力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藤枝孝明</author>
  </authors>
  <commentList>
    <comment ref="J7" authorId="0" shapeId="0" xr:uid="{5915A054-7BC2-441F-B913-D9569041E8AB}">
      <text>
        <r>
          <rPr>
            <b/>
            <sz val="11"/>
            <color indexed="81"/>
            <rFont val="MS P ゴシック"/>
            <family val="3"/>
            <charset val="128"/>
          </rPr>
          <t>受審者のうち保留者のみ
再審査科目数を入力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藤枝孝明</author>
  </authors>
  <commentList>
    <comment ref="J7" authorId="0" shapeId="0" xr:uid="{7A243C24-88A7-4FAE-AD0B-5CAB063D1995}">
      <text>
        <r>
          <rPr>
            <b/>
            <sz val="11"/>
            <color indexed="81"/>
            <rFont val="MS P ゴシック"/>
            <family val="3"/>
            <charset val="128"/>
          </rPr>
          <t>受審者のうち保留者のみ
再審査科目数を入力</t>
        </r>
      </text>
    </comment>
  </commentList>
</comments>
</file>

<file path=xl/sharedStrings.xml><?xml version="1.0" encoding="utf-8"?>
<sst xmlns="http://schemas.openxmlformats.org/spreadsheetml/2006/main" count="142" uniqueCount="57">
  <si>
    <t>会員番号</t>
    <rPh sb="0" eb="2">
      <t>カイイン</t>
    </rPh>
    <rPh sb="2" eb="4">
      <t>バンゴウ</t>
    </rPh>
    <phoneticPr fontId="5"/>
  </si>
  <si>
    <t>氏　　　名</t>
    <rPh sb="0" eb="1">
      <t>シ</t>
    </rPh>
    <rPh sb="4" eb="5">
      <t>メイ</t>
    </rPh>
    <phoneticPr fontId="5"/>
  </si>
  <si>
    <t>年齢</t>
    <rPh sb="0" eb="1">
      <t>トシ</t>
    </rPh>
    <rPh sb="1" eb="2">
      <t>ヨワイ</t>
    </rPh>
    <phoneticPr fontId="5"/>
  </si>
  <si>
    <t>所属団体名</t>
    <rPh sb="0" eb="2">
      <t>ショゾク</t>
    </rPh>
    <rPh sb="2" eb="4">
      <t>ダンタイ</t>
    </rPh>
    <rPh sb="4" eb="5">
      <t>メイ</t>
    </rPh>
    <phoneticPr fontId="5"/>
  </si>
  <si>
    <t>流派名</t>
    <rPh sb="0" eb="2">
      <t>リュウハ</t>
    </rPh>
    <rPh sb="2" eb="3">
      <t>メイ</t>
    </rPh>
    <phoneticPr fontId="5"/>
  </si>
  <si>
    <t>現公認段位</t>
    <rPh sb="0" eb="1">
      <t>ゲン</t>
    </rPh>
    <rPh sb="1" eb="3">
      <t>コウニン</t>
    </rPh>
    <rPh sb="3" eb="5">
      <t>ダンイ</t>
    </rPh>
    <phoneticPr fontId="5"/>
  </si>
  <si>
    <t>公認段位取得  年月日（西暦）</t>
    <rPh sb="0" eb="2">
      <t>コウニン</t>
    </rPh>
    <rPh sb="2" eb="4">
      <t>ダンイ</t>
    </rPh>
    <rPh sb="4" eb="6">
      <t>シュトク</t>
    </rPh>
    <rPh sb="8" eb="9">
      <t>ネン</t>
    </rPh>
    <rPh sb="9" eb="10">
      <t>ツキ</t>
    </rPh>
    <rPh sb="10" eb="11">
      <t>ヒ</t>
    </rPh>
    <rPh sb="12" eb="14">
      <t>セイレキ</t>
    </rPh>
    <phoneticPr fontId="5"/>
  </si>
  <si>
    <t>公認段位取得     年月日（西暦）</t>
    <phoneticPr fontId="5"/>
  </si>
  <si>
    <t>年　齢</t>
    <rPh sb="0" eb="1">
      <t>トシ</t>
    </rPh>
    <rPh sb="2" eb="3">
      <t>ヨワイ</t>
    </rPh>
    <phoneticPr fontId="5"/>
  </si>
  <si>
    <t>現有効期限（西暦）</t>
    <rPh sb="0" eb="1">
      <t>ゲン</t>
    </rPh>
    <rPh sb="1" eb="3">
      <t>ユウコウ</t>
    </rPh>
    <rPh sb="3" eb="5">
      <t>キゲン</t>
    </rPh>
    <rPh sb="6" eb="8">
      <t>セイレキ</t>
    </rPh>
    <phoneticPr fontId="5"/>
  </si>
  <si>
    <r>
      <t>公認段取得年月日</t>
    </r>
    <r>
      <rPr>
        <sz val="9"/>
        <rFont val="ＭＳ 明朝"/>
        <family val="1"/>
        <charset val="128"/>
      </rPr>
      <t>（西暦）</t>
    </r>
    <rPh sb="0" eb="2">
      <t>コウニン</t>
    </rPh>
    <rPh sb="2" eb="3">
      <t>ダン</t>
    </rPh>
    <rPh sb="3" eb="5">
      <t>シュトク</t>
    </rPh>
    <rPh sb="5" eb="6">
      <t>ネン</t>
    </rPh>
    <rPh sb="6" eb="7">
      <t>ツキ</t>
    </rPh>
    <rPh sb="7" eb="8">
      <t>ヒ</t>
    </rPh>
    <rPh sb="9" eb="11">
      <t>セイレキ</t>
    </rPh>
    <phoneticPr fontId="5"/>
  </si>
  <si>
    <t>都道府県審判
取得年月日
（西暦）</t>
    <rPh sb="0" eb="4">
      <t>トドウフケン</t>
    </rPh>
    <rPh sb="4" eb="6">
      <t>シンパン</t>
    </rPh>
    <rPh sb="7" eb="9">
      <t>シュトク</t>
    </rPh>
    <rPh sb="9" eb="12">
      <t>ネンガッピ</t>
    </rPh>
    <rPh sb="14" eb="16">
      <t>セイレキ</t>
    </rPh>
    <phoneticPr fontId="5"/>
  </si>
  <si>
    <t>日本体育協会
公認指導者資格</t>
    <rPh sb="0" eb="2">
      <t>ニホン</t>
    </rPh>
    <rPh sb="2" eb="4">
      <t>タイイク</t>
    </rPh>
    <rPh sb="4" eb="6">
      <t>キョウカイ</t>
    </rPh>
    <rPh sb="7" eb="9">
      <t>コウニン</t>
    </rPh>
    <rPh sb="9" eb="12">
      <t>シドウシャ</t>
    </rPh>
    <rPh sb="12" eb="14">
      <t>シカク</t>
    </rPh>
    <phoneticPr fontId="5"/>
  </si>
  <si>
    <t>A級
受審</t>
    <rPh sb="1" eb="2">
      <t>キュウ</t>
    </rPh>
    <rPh sb="3" eb="5">
      <t>ジュシン</t>
    </rPh>
    <phoneticPr fontId="5"/>
  </si>
  <si>
    <t>地区審判員 B 級受審者一覧表　　（　形　）</t>
    <rPh sb="0" eb="2">
      <t>チク</t>
    </rPh>
    <rPh sb="2" eb="5">
      <t>シンパンイン</t>
    </rPh>
    <rPh sb="8" eb="9">
      <t>キュウ</t>
    </rPh>
    <rPh sb="9" eb="10">
      <t>ジュ</t>
    </rPh>
    <rPh sb="10" eb="11">
      <t>シン</t>
    </rPh>
    <rPh sb="11" eb="12">
      <t>シャ</t>
    </rPh>
    <rPh sb="12" eb="13">
      <t>イチ</t>
    </rPh>
    <rPh sb="13" eb="14">
      <t>ラン</t>
    </rPh>
    <rPh sb="14" eb="15">
      <t>ヒョウ</t>
    </rPh>
    <rPh sb="19" eb="20">
      <t>カタ</t>
    </rPh>
    <phoneticPr fontId="5"/>
  </si>
  <si>
    <t>公認段
取得年月日（西暦）</t>
    <rPh sb="0" eb="2">
      <t>コウニン</t>
    </rPh>
    <rPh sb="2" eb="3">
      <t>ダン</t>
    </rPh>
    <rPh sb="4" eb="6">
      <t>シュトク</t>
    </rPh>
    <rPh sb="6" eb="7">
      <t>ネン</t>
    </rPh>
    <rPh sb="7" eb="9">
      <t>ガッピ</t>
    </rPh>
    <rPh sb="10" eb="12">
      <t>セイレキ</t>
    </rPh>
    <phoneticPr fontId="5"/>
  </si>
  <si>
    <t>都道府県取得年月日（西暦）</t>
    <rPh sb="0" eb="4">
      <t>トドウフケン</t>
    </rPh>
    <rPh sb="4" eb="6">
      <t>シュトク</t>
    </rPh>
    <rPh sb="6" eb="7">
      <t>ネン</t>
    </rPh>
    <rPh sb="7" eb="9">
      <t>ガッピ</t>
    </rPh>
    <rPh sb="10" eb="12">
      <t>セイレキ</t>
    </rPh>
    <phoneticPr fontId="5"/>
  </si>
  <si>
    <t>公認指導者資格</t>
    <rPh sb="0" eb="2">
      <t>コウニン</t>
    </rPh>
    <rPh sb="2" eb="5">
      <t>シドウシャ</t>
    </rPh>
    <rPh sb="5" eb="7">
      <t>シカク</t>
    </rPh>
    <phoneticPr fontId="5"/>
  </si>
  <si>
    <t>地区審判員 A 級受審者一覧表　　（　形　）</t>
    <rPh sb="0" eb="2">
      <t>チク</t>
    </rPh>
    <rPh sb="2" eb="5">
      <t>シンパンイン</t>
    </rPh>
    <rPh sb="8" eb="9">
      <t>キュウ</t>
    </rPh>
    <rPh sb="9" eb="10">
      <t>ジュ</t>
    </rPh>
    <rPh sb="10" eb="11">
      <t>シン</t>
    </rPh>
    <rPh sb="11" eb="12">
      <t>シャ</t>
    </rPh>
    <rPh sb="12" eb="13">
      <t>イチ</t>
    </rPh>
    <rPh sb="13" eb="14">
      <t>ラン</t>
    </rPh>
    <rPh sb="14" eb="15">
      <t>ヒョウ</t>
    </rPh>
    <rPh sb="19" eb="20">
      <t>カタ</t>
    </rPh>
    <phoneticPr fontId="5"/>
  </si>
  <si>
    <t>地区形
取得年月日（西暦）</t>
    <rPh sb="0" eb="2">
      <t>チク</t>
    </rPh>
    <rPh sb="2" eb="3">
      <t>カタ</t>
    </rPh>
    <rPh sb="4" eb="6">
      <t>シュトク</t>
    </rPh>
    <rPh sb="6" eb="7">
      <t>ネン</t>
    </rPh>
    <rPh sb="7" eb="9">
      <t>ガッピ</t>
    </rPh>
    <rPh sb="10" eb="12">
      <t>セイレキ</t>
    </rPh>
    <phoneticPr fontId="5"/>
  </si>
  <si>
    <t>地区形A級受審者で地区形B級の更新者はこのシートに入力ください。</t>
    <rPh sb="0" eb="2">
      <t>チク</t>
    </rPh>
    <rPh sb="2" eb="3">
      <t>カタ</t>
    </rPh>
    <rPh sb="4" eb="5">
      <t>キュウ</t>
    </rPh>
    <rPh sb="5" eb="7">
      <t>ジュシン</t>
    </rPh>
    <rPh sb="7" eb="8">
      <t>シャ</t>
    </rPh>
    <rPh sb="9" eb="11">
      <t>チク</t>
    </rPh>
    <rPh sb="11" eb="12">
      <t>カタ</t>
    </rPh>
    <rPh sb="13" eb="14">
      <t>キュウ</t>
    </rPh>
    <rPh sb="15" eb="18">
      <t>コウシンシャ</t>
    </rPh>
    <rPh sb="25" eb="27">
      <t>ニュウリョク</t>
    </rPh>
    <phoneticPr fontId="2"/>
  </si>
  <si>
    <r>
      <t>地区形A級受審者で地区形B級の更新者は</t>
    </r>
    <r>
      <rPr>
        <b/>
        <sz val="18"/>
        <rFont val="ＭＳ 明朝"/>
        <family val="1"/>
        <charset val="128"/>
      </rPr>
      <t>「地区形B更新及びA新規シート」</t>
    </r>
    <r>
      <rPr>
        <b/>
        <sz val="18"/>
        <color rgb="FFFF0000"/>
        <rFont val="ＭＳ 明朝"/>
        <family val="1"/>
        <charset val="128"/>
      </rPr>
      <t>に入力ください。</t>
    </r>
    <rPh sb="0" eb="2">
      <t>チク</t>
    </rPh>
    <rPh sb="2" eb="3">
      <t>カタ</t>
    </rPh>
    <rPh sb="4" eb="5">
      <t>キュウ</t>
    </rPh>
    <rPh sb="5" eb="7">
      <t>ジュシン</t>
    </rPh>
    <rPh sb="7" eb="8">
      <t>シャ</t>
    </rPh>
    <rPh sb="9" eb="11">
      <t>チク</t>
    </rPh>
    <rPh sb="11" eb="12">
      <t>カタ</t>
    </rPh>
    <rPh sb="13" eb="14">
      <t>キュウ</t>
    </rPh>
    <rPh sb="15" eb="18">
      <t>コウシンシャ</t>
    </rPh>
    <rPh sb="20" eb="22">
      <t>チク</t>
    </rPh>
    <rPh sb="22" eb="23">
      <t>カタ</t>
    </rPh>
    <rPh sb="24" eb="26">
      <t>コウシン</t>
    </rPh>
    <rPh sb="26" eb="27">
      <t>オヨ</t>
    </rPh>
    <rPh sb="29" eb="31">
      <t>シンキ</t>
    </rPh>
    <rPh sb="36" eb="38">
      <t>ニュウリョク</t>
    </rPh>
    <phoneticPr fontId="2"/>
  </si>
  <si>
    <t>番号</t>
    <rPh sb="0" eb="2">
      <t>バンゴウ</t>
    </rPh>
    <phoneticPr fontId="5"/>
  </si>
  <si>
    <t>公 認 四 段 位 受 審 者 一 覧 表（印刷不要）</t>
    <rPh sb="0" eb="1">
      <t>コウ</t>
    </rPh>
    <rPh sb="2" eb="3">
      <t>ミトム</t>
    </rPh>
    <rPh sb="4" eb="5">
      <t>ヨン</t>
    </rPh>
    <rPh sb="6" eb="7">
      <t>ダン</t>
    </rPh>
    <rPh sb="8" eb="9">
      <t>イ</t>
    </rPh>
    <rPh sb="10" eb="11">
      <t>ジュ</t>
    </rPh>
    <rPh sb="12" eb="13">
      <t>シン</t>
    </rPh>
    <rPh sb="14" eb="15">
      <t>シャ</t>
    </rPh>
    <rPh sb="16" eb="17">
      <t>イチ</t>
    </rPh>
    <rPh sb="18" eb="19">
      <t>ラン</t>
    </rPh>
    <rPh sb="20" eb="21">
      <t>ヒョウ</t>
    </rPh>
    <rPh sb="22" eb="24">
      <t>インサツ</t>
    </rPh>
    <rPh sb="24" eb="26">
      <t>フヨウ</t>
    </rPh>
    <phoneticPr fontId="5"/>
  </si>
  <si>
    <t>公 認 五 段 位 受 審 者 一 覧 表（印刷不要）</t>
    <rPh sb="0" eb="1">
      <t>コウ</t>
    </rPh>
    <rPh sb="2" eb="3">
      <t>ミトム</t>
    </rPh>
    <rPh sb="4" eb="5">
      <t>ゴ</t>
    </rPh>
    <rPh sb="6" eb="7">
      <t>ダン</t>
    </rPh>
    <rPh sb="8" eb="9">
      <t>イ</t>
    </rPh>
    <rPh sb="10" eb="11">
      <t>ジュ</t>
    </rPh>
    <rPh sb="12" eb="13">
      <t>シン</t>
    </rPh>
    <rPh sb="14" eb="15">
      <t>シャ</t>
    </rPh>
    <rPh sb="16" eb="17">
      <t>イチ</t>
    </rPh>
    <rPh sb="18" eb="19">
      <t>ラン</t>
    </rPh>
    <rPh sb="20" eb="21">
      <t>ヒョウ</t>
    </rPh>
    <rPh sb="22" eb="24">
      <t>インサツ</t>
    </rPh>
    <rPh sb="24" eb="26">
      <t>フヨウ</t>
    </rPh>
    <phoneticPr fontId="5"/>
  </si>
  <si>
    <t>全国審判員更新者一覧表　（組　手）（印刷不要）</t>
    <rPh sb="0" eb="2">
      <t>ゼンコク</t>
    </rPh>
    <rPh sb="2" eb="5">
      <t>シンパンイン</t>
    </rPh>
    <rPh sb="5" eb="7">
      <t>コウシン</t>
    </rPh>
    <rPh sb="7" eb="8">
      <t>シャ</t>
    </rPh>
    <rPh sb="8" eb="10">
      <t>イチラン</t>
    </rPh>
    <rPh sb="10" eb="11">
      <t>ヒョウ</t>
    </rPh>
    <rPh sb="13" eb="14">
      <t>クミ</t>
    </rPh>
    <rPh sb="15" eb="16">
      <t>テ</t>
    </rPh>
    <rPh sb="18" eb="20">
      <t>インサツ</t>
    </rPh>
    <rPh sb="20" eb="22">
      <t>フヨウ</t>
    </rPh>
    <phoneticPr fontId="5"/>
  </si>
  <si>
    <t>地区審判員更新者一覧表　（組　手）（印刷不要）</t>
    <rPh sb="0" eb="2">
      <t>チク</t>
    </rPh>
    <rPh sb="2" eb="5">
      <t>シンパンイン</t>
    </rPh>
    <rPh sb="5" eb="7">
      <t>コウシン</t>
    </rPh>
    <rPh sb="7" eb="8">
      <t>シャ</t>
    </rPh>
    <rPh sb="8" eb="10">
      <t>イチラン</t>
    </rPh>
    <rPh sb="10" eb="11">
      <t>ヒョウ</t>
    </rPh>
    <rPh sb="13" eb="14">
      <t>クミ</t>
    </rPh>
    <rPh sb="15" eb="16">
      <t>テ</t>
    </rPh>
    <rPh sb="18" eb="20">
      <t>インサツ</t>
    </rPh>
    <rPh sb="20" eb="22">
      <t>フヨウ</t>
    </rPh>
    <phoneticPr fontId="5"/>
  </si>
  <si>
    <t>地区審判員新規受審者一覧表　　（組　手）（印刷不要）</t>
    <rPh sb="0" eb="2">
      <t>チク</t>
    </rPh>
    <rPh sb="2" eb="5">
      <t>シンパンイン</t>
    </rPh>
    <rPh sb="5" eb="7">
      <t>シンキ</t>
    </rPh>
    <rPh sb="7" eb="8">
      <t>ジュ</t>
    </rPh>
    <rPh sb="8" eb="9">
      <t>シン</t>
    </rPh>
    <rPh sb="9" eb="10">
      <t>シャ</t>
    </rPh>
    <rPh sb="10" eb="11">
      <t>イチ</t>
    </rPh>
    <rPh sb="11" eb="12">
      <t>ラン</t>
    </rPh>
    <rPh sb="12" eb="13">
      <t>ヒョウ</t>
    </rPh>
    <rPh sb="16" eb="17">
      <t>クミ</t>
    </rPh>
    <rPh sb="18" eb="19">
      <t>テ</t>
    </rPh>
    <rPh sb="21" eb="23">
      <t>インサツ</t>
    </rPh>
    <rPh sb="23" eb="25">
      <t>フヨウ</t>
    </rPh>
    <phoneticPr fontId="5"/>
  </si>
  <si>
    <t>地区審判員 A 級更新者一覧表　（　形　）（印刷不要）</t>
    <rPh sb="0" eb="2">
      <t>チク</t>
    </rPh>
    <rPh sb="2" eb="5">
      <t>シンパンイン</t>
    </rPh>
    <rPh sb="8" eb="9">
      <t>キュウ</t>
    </rPh>
    <rPh sb="9" eb="11">
      <t>コウシン</t>
    </rPh>
    <rPh sb="11" eb="12">
      <t>シャ</t>
    </rPh>
    <rPh sb="12" eb="14">
      <t>イチラン</t>
    </rPh>
    <rPh sb="14" eb="15">
      <t>ヒョウ</t>
    </rPh>
    <rPh sb="18" eb="19">
      <t>カタ</t>
    </rPh>
    <rPh sb="22" eb="24">
      <t>インサツ</t>
    </rPh>
    <rPh sb="24" eb="26">
      <t>フヨウ</t>
    </rPh>
    <phoneticPr fontId="5"/>
  </si>
  <si>
    <t>地区審判員 B 級更新者（A級受審者含む）一覧表　（　形　）（印刷不要）</t>
    <rPh sb="0" eb="2">
      <t>チク</t>
    </rPh>
    <rPh sb="2" eb="5">
      <t>シンパンイン</t>
    </rPh>
    <rPh sb="8" eb="9">
      <t>キュウ</t>
    </rPh>
    <rPh sb="9" eb="11">
      <t>コウシン</t>
    </rPh>
    <rPh sb="11" eb="12">
      <t>シャ</t>
    </rPh>
    <rPh sb="14" eb="15">
      <t>キュウ</t>
    </rPh>
    <rPh sb="15" eb="17">
      <t>ジュシン</t>
    </rPh>
    <rPh sb="17" eb="18">
      <t>シャ</t>
    </rPh>
    <rPh sb="18" eb="19">
      <t>フク</t>
    </rPh>
    <rPh sb="21" eb="23">
      <t>イチラン</t>
    </rPh>
    <rPh sb="23" eb="24">
      <t>ヒョウ</t>
    </rPh>
    <rPh sb="27" eb="28">
      <t>カタ</t>
    </rPh>
    <rPh sb="31" eb="33">
      <t>インサツ</t>
    </rPh>
    <rPh sb="33" eb="35">
      <t>フヨウ</t>
    </rPh>
    <phoneticPr fontId="5"/>
  </si>
  <si>
    <t>性別</t>
    <rPh sb="0" eb="2">
      <t>セイベツ</t>
    </rPh>
    <phoneticPr fontId="2"/>
  </si>
  <si>
    <t>流派</t>
    <rPh sb="0" eb="2">
      <t>リュウハ</t>
    </rPh>
    <phoneticPr fontId="2"/>
  </si>
  <si>
    <t>剛柔流</t>
    <rPh sb="0" eb="2">
      <t>ゴウジュウ</t>
    </rPh>
    <rPh sb="2" eb="3">
      <t>リュウ</t>
    </rPh>
    <phoneticPr fontId="2"/>
  </si>
  <si>
    <t>松濤館流</t>
    <rPh sb="0" eb="3">
      <t>ショウトウカン</t>
    </rPh>
    <rPh sb="3" eb="4">
      <t>リュウ</t>
    </rPh>
    <phoneticPr fontId="2"/>
  </si>
  <si>
    <t>糸東流</t>
    <rPh sb="0" eb="1">
      <t>イト</t>
    </rPh>
    <rPh sb="1" eb="2">
      <t>ヒガシ</t>
    </rPh>
    <rPh sb="2" eb="3">
      <t>リュウ</t>
    </rPh>
    <phoneticPr fontId="2"/>
  </si>
  <si>
    <t>和道流</t>
    <rPh sb="0" eb="1">
      <t>ワ</t>
    </rPh>
    <rPh sb="1" eb="2">
      <t>ミチ</t>
    </rPh>
    <rPh sb="2" eb="3">
      <t>リュウ</t>
    </rPh>
    <phoneticPr fontId="2"/>
  </si>
  <si>
    <t>諸派</t>
    <rPh sb="0" eb="2">
      <t>ショハ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</si>
  <si>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</si>
  <si>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</si>
  <si>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</t>
    <rPh sb="0" eb="2">
      <t>ネンド</t>
    </rPh>
    <phoneticPr fontId="2"/>
  </si>
  <si>
    <t>A級受審
保留者
再審科目数</t>
    <rPh sb="1" eb="2">
      <t>キュウ</t>
    </rPh>
    <rPh sb="2" eb="4">
      <t>ジュシン</t>
    </rPh>
    <rPh sb="5" eb="7">
      <t>ホリュウ</t>
    </rPh>
    <rPh sb="7" eb="8">
      <t>シャ</t>
    </rPh>
    <rPh sb="9" eb="11">
      <t>サイシン</t>
    </rPh>
    <rPh sb="11" eb="13">
      <t>カモク</t>
    </rPh>
    <rPh sb="13" eb="14">
      <t>スウ</t>
    </rPh>
    <phoneticPr fontId="2"/>
  </si>
  <si>
    <t>保　留　者
再審科目数</t>
    <rPh sb="0" eb="1">
      <t>ホ</t>
    </rPh>
    <rPh sb="2" eb="3">
      <t>トメ</t>
    </rPh>
    <rPh sb="4" eb="5">
      <t>シャ</t>
    </rPh>
    <rPh sb="6" eb="8">
      <t>サイシン</t>
    </rPh>
    <rPh sb="8" eb="10">
      <t>カモク</t>
    </rPh>
    <rPh sb="10" eb="11">
      <t>スウ</t>
    </rPh>
    <phoneticPr fontId="2"/>
  </si>
  <si>
    <t>復活</t>
    <rPh sb="0" eb="2">
      <t>フッカツ</t>
    </rPh>
    <phoneticPr fontId="2"/>
  </si>
  <si>
    <t>復活可能有効期限</t>
    <rPh sb="0" eb="2">
      <t>フッカツ</t>
    </rPh>
    <rPh sb="2" eb="4">
      <t>カノウ</t>
    </rPh>
    <rPh sb="4" eb="6">
      <t>ユウコウ</t>
    </rPh>
    <rPh sb="6" eb="8">
      <t>キゲン</t>
    </rPh>
    <phoneticPr fontId="2"/>
  </si>
  <si>
    <t>期限ｴﾗｰ</t>
    <rPh sb="0" eb="2">
      <t>キゲン</t>
    </rPh>
    <phoneticPr fontId="2"/>
  </si>
  <si>
    <t>マスター員更新者（全国・地区）一覧表
（形・組手）（印刷不要）</t>
    <rPh sb="4" eb="5">
      <t>イン</t>
    </rPh>
    <rPh sb="5" eb="7">
      <t>コウシン</t>
    </rPh>
    <rPh sb="7" eb="8">
      <t>シャ</t>
    </rPh>
    <rPh sb="9" eb="11">
      <t>ゼンコク</t>
    </rPh>
    <rPh sb="12" eb="14">
      <t>チク</t>
    </rPh>
    <rPh sb="15" eb="17">
      <t>イチラン</t>
    </rPh>
    <rPh sb="17" eb="18">
      <t>ヒョウ</t>
    </rPh>
    <rPh sb="20" eb="21">
      <t>カタ</t>
    </rPh>
    <rPh sb="22" eb="23">
      <t>クミ</t>
    </rPh>
    <rPh sb="23" eb="24">
      <t>テ</t>
    </rPh>
    <rPh sb="26" eb="28">
      <t>インサツ</t>
    </rPh>
    <rPh sb="28" eb="30">
      <t>フヨウ</t>
    </rPh>
    <phoneticPr fontId="5"/>
  </si>
  <si>
    <t>種別</t>
    <rPh sb="0" eb="2">
      <t>シュベツ</t>
    </rPh>
    <phoneticPr fontId="2"/>
  </si>
  <si>
    <t>マスター</t>
    <phoneticPr fontId="2"/>
  </si>
  <si>
    <t>永年マスター</t>
    <rPh sb="0" eb="2">
      <t>エイネン</t>
    </rPh>
    <phoneticPr fontId="2"/>
  </si>
  <si>
    <t>地区組手</t>
    <rPh sb="0" eb="2">
      <t>チク</t>
    </rPh>
    <rPh sb="2" eb="4">
      <t>クミテ</t>
    </rPh>
    <phoneticPr fontId="2"/>
  </si>
  <si>
    <t>全国組手</t>
    <rPh sb="0" eb="2">
      <t>ゼンコク</t>
    </rPh>
    <rPh sb="2" eb="4">
      <t>クミテ</t>
    </rPh>
    <phoneticPr fontId="2"/>
  </si>
  <si>
    <t>地区形A</t>
    <rPh sb="0" eb="2">
      <t>チク</t>
    </rPh>
    <rPh sb="2" eb="3">
      <t>カタ</t>
    </rPh>
    <phoneticPr fontId="2"/>
  </si>
  <si>
    <t>地区形B</t>
    <rPh sb="0" eb="2">
      <t>チク</t>
    </rPh>
    <rPh sb="2" eb="3">
      <t>カタ</t>
    </rPh>
    <phoneticPr fontId="2"/>
  </si>
  <si>
    <t>全国形A</t>
    <rPh sb="0" eb="2">
      <t>ゼンコク</t>
    </rPh>
    <rPh sb="2" eb="3">
      <t>カタ</t>
    </rPh>
    <phoneticPr fontId="2"/>
  </si>
  <si>
    <t>全国形B</t>
    <rPh sb="0" eb="2">
      <t>ゼンコク</t>
    </rPh>
    <rPh sb="2" eb="3">
      <t>カタ</t>
    </rPh>
    <phoneticPr fontId="2"/>
  </si>
  <si>
    <t>形・組手の申込の場合は、それぞれ入力してください。</t>
    <rPh sb="0" eb="1">
      <t>カタ</t>
    </rPh>
    <rPh sb="2" eb="4">
      <t>クミテ</t>
    </rPh>
    <rPh sb="5" eb="7">
      <t>モウシコミ</t>
    </rPh>
    <rPh sb="8" eb="10">
      <t>バアイ</t>
    </rPh>
    <rPh sb="16" eb="18">
      <t>ニュウリョク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</si>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</sst>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000000"/>
  </numFmts>
  <fonts count="21">
    <font>
      <b/>
      <sz val="12"/>
      <name val="ＭＳ Ｐ明朝"/>
      <charset val="128"/>
    </font>
    <font>
      <sz val="11"/>
      <color theme="1"/>
      <name val="ＭＳ Ｐゴシック"/>
      <family val="2"/>
      <charset val="128"/>
      <scheme val="minor"/>
    </font>
    <font>
      <b/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2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>
      <alignment vertical="center"/>
    </xf>
  </cellStyleXfs>
  <cellXfs count="114">
    <xf numFmtId="0" fontId="0" fillId="0" borderId="0" xfId="0"/>
    <xf numFmtId="0" fontId="4" fillId="0" borderId="0" xfId="1" applyFont="1" applyAlignment="1">
      <alignment horizontal="left" vertic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9" fillId="0" borderId="0" xfId="1" applyFont="1"/>
    <xf numFmtId="0" fontId="4" fillId="0" borderId="0" xfId="1" applyFont="1"/>
    <xf numFmtId="0" fontId="10" fillId="0" borderId="0" xfId="1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6" fillId="0" borderId="0" xfId="1" applyAlignment="1">
      <alignment horizontal="right"/>
    </xf>
    <xf numFmtId="0" fontId="4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left"/>
    </xf>
    <xf numFmtId="0" fontId="11" fillId="0" borderId="0" xfId="1" applyFont="1"/>
    <xf numFmtId="0" fontId="4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/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12" fillId="0" borderId="15" xfId="1" applyFont="1" applyBorder="1" applyAlignment="1">
      <alignment horizontal="distributed" vertical="center" shrinkToFit="1"/>
    </xf>
    <xf numFmtId="0" fontId="13" fillId="0" borderId="15" xfId="1" applyFont="1" applyBorder="1" applyAlignment="1">
      <alignment horizontal="distributed" vertical="center" wrapText="1" shrinkToFit="1"/>
    </xf>
    <xf numFmtId="0" fontId="7" fillId="0" borderId="15" xfId="1" applyFont="1" applyBorder="1" applyAlignment="1">
      <alignment horizontal="center" vertical="center" wrapText="1" shrinkToFit="1"/>
    </xf>
    <xf numFmtId="0" fontId="12" fillId="0" borderId="17" xfId="1" applyFont="1" applyBorder="1" applyAlignment="1">
      <alignment horizontal="center" vertical="center" wrapText="1" shrinkToFit="1"/>
    </xf>
    <xf numFmtId="0" fontId="15" fillId="0" borderId="15" xfId="1" applyFont="1" applyBorder="1" applyAlignment="1">
      <alignment horizontal="distributed" vertical="center" shrinkToFit="1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distributed" vertical="center" shrinkToFit="1"/>
    </xf>
    <xf numFmtId="0" fontId="12" fillId="0" borderId="15" xfId="1" applyFont="1" applyBorder="1" applyAlignment="1">
      <alignment horizontal="distributed" vertical="center" wrapText="1" shrinkToFit="1"/>
    </xf>
    <xf numFmtId="0" fontId="12" fillId="0" borderId="17" xfId="1" applyFont="1" applyBorder="1" applyAlignment="1">
      <alignment horizontal="distributed" vertical="center" wrapText="1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wrapText="1" shrinkToFi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 shrinkToFit="1"/>
    </xf>
    <xf numFmtId="0" fontId="17" fillId="0" borderId="0" xfId="0" applyFo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49" fontId="4" fillId="0" borderId="2" xfId="1" applyNumberFormat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178" fontId="4" fillId="0" borderId="4" xfId="1" applyNumberFormat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>
      <alignment horizontal="center" vertical="center"/>
    </xf>
    <xf numFmtId="49" fontId="4" fillId="0" borderId="1" xfId="1" applyNumberFormat="1" applyFont="1" applyBorder="1" applyAlignment="1" applyProtection="1">
      <alignment horizontal="center" vertical="center"/>
      <protection locked="0"/>
    </xf>
    <xf numFmtId="178" fontId="4" fillId="0" borderId="8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49" fontId="4" fillId="0" borderId="9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shrinkToFit="1"/>
      <protection locked="0"/>
    </xf>
    <xf numFmtId="0" fontId="4" fillId="0" borderId="9" xfId="1" applyFont="1" applyBorder="1" applyAlignment="1" applyProtection="1">
      <alignment horizontal="center" vertical="center" shrinkToFit="1"/>
      <protection locked="0"/>
    </xf>
    <xf numFmtId="14" fontId="4" fillId="0" borderId="5" xfId="1" applyNumberFormat="1" applyFont="1" applyBorder="1" applyAlignment="1" applyProtection="1">
      <alignment horizontal="center" vertical="center"/>
      <protection locked="0"/>
    </xf>
    <xf numFmtId="14" fontId="4" fillId="0" borderId="10" xfId="1" applyNumberFormat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 vertical="center" indent="1"/>
    </xf>
    <xf numFmtId="0" fontId="7" fillId="0" borderId="26" xfId="1" applyFont="1" applyBorder="1" applyAlignment="1">
      <alignment horizontal="center" vertical="center" shrinkToFit="1"/>
    </xf>
    <xf numFmtId="0" fontId="4" fillId="0" borderId="4" xfId="1" applyFont="1" applyBorder="1" applyAlignment="1" applyProtection="1">
      <alignment horizontal="center" vertical="center" shrinkToFit="1"/>
      <protection locked="0"/>
    </xf>
    <xf numFmtId="0" fontId="4" fillId="0" borderId="5" xfId="1" applyFont="1" applyBorder="1" applyAlignment="1" applyProtection="1">
      <alignment horizontal="center" vertical="center" shrinkToFit="1"/>
      <protection locked="0"/>
    </xf>
    <xf numFmtId="0" fontId="4" fillId="0" borderId="8" xfId="1" applyFont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 applyProtection="1">
      <alignment horizontal="center" vertical="center" shrinkToFit="1"/>
      <protection locked="0"/>
    </xf>
    <xf numFmtId="14" fontId="4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30" xfId="1" applyFont="1" applyBorder="1" applyAlignment="1">
      <alignment horizontal="center" vertical="center" shrinkToFit="1"/>
    </xf>
    <xf numFmtId="0" fontId="4" fillId="0" borderId="25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20" fillId="0" borderId="3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7" fillId="0" borderId="22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14" fontId="19" fillId="2" borderId="21" xfId="1" applyNumberFormat="1" applyFont="1" applyFill="1" applyBorder="1" applyAlignment="1" applyProtection="1">
      <alignment horizontal="center" vertical="center"/>
      <protection locked="0"/>
    </xf>
    <xf numFmtId="14" fontId="19" fillId="2" borderId="20" xfId="1" applyNumberFormat="1" applyFont="1" applyFill="1" applyBorder="1" applyAlignment="1" applyProtection="1">
      <alignment horizontal="center" vertical="center"/>
      <protection locked="0"/>
    </xf>
    <xf numFmtId="14" fontId="19" fillId="2" borderId="11" xfId="1" applyNumberFormat="1" applyFont="1" applyFill="1" applyBorder="1" applyAlignment="1" applyProtection="1">
      <alignment horizontal="center" vertical="center"/>
      <protection locked="0"/>
    </xf>
    <xf numFmtId="14" fontId="19" fillId="0" borderId="21" xfId="1" applyNumberFormat="1" applyFont="1" applyBorder="1" applyAlignment="1">
      <alignment horizontal="center" vertical="center"/>
    </xf>
    <xf numFmtId="14" fontId="19" fillId="0" borderId="20" xfId="1" applyNumberFormat="1" applyFont="1" applyBorder="1" applyAlignment="1">
      <alignment horizontal="center" vertical="center"/>
    </xf>
    <xf numFmtId="14" fontId="19" fillId="0" borderId="1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center" vertical="center" shrinkToFit="1"/>
    </xf>
  </cellXfs>
  <cellStyles count="3">
    <cellStyle name="標準" xfId="0" builtinId="0"/>
    <cellStyle name="標準 2" xfId="1" xr:uid="{562225A2-CCCA-4869-B583-24944D3A823E}"/>
    <cellStyle name="標準 3" xfId="2" xr:uid="{959FE30C-7C49-4428-BC8A-BA058E519AD0}"/>
  </cellStyles>
  <dxfs count="1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事務局 宮崎県武道協議会" id="{A130434B-EE92-4F9A-AB6C-51D224E1408F}" userId="8cf64962d670216c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B3959-BEFA-4640-8E0E-9496DC4475F8}">
  <dimension ref="A1:I34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5" width="4.77734375" style="3" customWidth="1"/>
    <col min="6" max="7" width="9.109375" style="4" customWidth="1"/>
    <col min="8" max="8" width="6.77734375" style="4" customWidth="1"/>
    <col min="9" max="9" width="13.6640625" style="2" customWidth="1"/>
    <col min="10" max="250" width="7.33203125" style="2"/>
    <col min="251" max="251" width="4.21875" style="2" customWidth="1"/>
    <col min="252" max="252" width="12.21875" style="2" customWidth="1"/>
    <col min="253" max="253" width="13.21875" style="2" customWidth="1"/>
    <col min="254" max="254" width="4.77734375" style="2" customWidth="1"/>
    <col min="255" max="256" width="9.109375" style="2" customWidth="1"/>
    <col min="257" max="257" width="6.77734375" style="2" customWidth="1"/>
    <col min="258" max="258" width="11.5546875" style="2" customWidth="1"/>
    <col min="259" max="259" width="10.44140625" style="2" customWidth="1"/>
    <col min="260" max="260" width="5.77734375" style="2" customWidth="1"/>
    <col min="261" max="506" width="7.33203125" style="2"/>
    <col min="507" max="507" width="4.21875" style="2" customWidth="1"/>
    <col min="508" max="508" width="12.21875" style="2" customWidth="1"/>
    <col min="509" max="509" width="13.21875" style="2" customWidth="1"/>
    <col min="510" max="510" width="4.77734375" style="2" customWidth="1"/>
    <col min="511" max="512" width="9.109375" style="2" customWidth="1"/>
    <col min="513" max="513" width="6.77734375" style="2" customWidth="1"/>
    <col min="514" max="514" width="11.5546875" style="2" customWidth="1"/>
    <col min="515" max="515" width="10.44140625" style="2" customWidth="1"/>
    <col min="516" max="516" width="5.77734375" style="2" customWidth="1"/>
    <col min="517" max="762" width="7.33203125" style="2"/>
    <col min="763" max="763" width="4.21875" style="2" customWidth="1"/>
    <col min="764" max="764" width="12.21875" style="2" customWidth="1"/>
    <col min="765" max="765" width="13.21875" style="2" customWidth="1"/>
    <col min="766" max="766" width="4.77734375" style="2" customWidth="1"/>
    <col min="767" max="768" width="9.109375" style="2" customWidth="1"/>
    <col min="769" max="769" width="6.77734375" style="2" customWidth="1"/>
    <col min="770" max="770" width="11.5546875" style="2" customWidth="1"/>
    <col min="771" max="771" width="10.44140625" style="2" customWidth="1"/>
    <col min="772" max="772" width="5.77734375" style="2" customWidth="1"/>
    <col min="773" max="1018" width="7.33203125" style="2"/>
    <col min="1019" max="1019" width="4.21875" style="2" customWidth="1"/>
    <col min="1020" max="1020" width="12.21875" style="2" customWidth="1"/>
    <col min="1021" max="1021" width="13.21875" style="2" customWidth="1"/>
    <col min="1022" max="1022" width="4.77734375" style="2" customWidth="1"/>
    <col min="1023" max="1024" width="9.109375" style="2" customWidth="1"/>
    <col min="1025" max="1025" width="6.77734375" style="2" customWidth="1"/>
    <col min="1026" max="1026" width="11.5546875" style="2" customWidth="1"/>
    <col min="1027" max="1027" width="10.44140625" style="2" customWidth="1"/>
    <col min="1028" max="1028" width="5.77734375" style="2" customWidth="1"/>
    <col min="1029" max="1274" width="7.33203125" style="2"/>
    <col min="1275" max="1275" width="4.21875" style="2" customWidth="1"/>
    <col min="1276" max="1276" width="12.21875" style="2" customWidth="1"/>
    <col min="1277" max="1277" width="13.21875" style="2" customWidth="1"/>
    <col min="1278" max="1278" width="4.77734375" style="2" customWidth="1"/>
    <col min="1279" max="1280" width="9.109375" style="2" customWidth="1"/>
    <col min="1281" max="1281" width="6.77734375" style="2" customWidth="1"/>
    <col min="1282" max="1282" width="11.5546875" style="2" customWidth="1"/>
    <col min="1283" max="1283" width="10.44140625" style="2" customWidth="1"/>
    <col min="1284" max="1284" width="5.77734375" style="2" customWidth="1"/>
    <col min="1285" max="1530" width="7.33203125" style="2"/>
    <col min="1531" max="1531" width="4.21875" style="2" customWidth="1"/>
    <col min="1532" max="1532" width="12.21875" style="2" customWidth="1"/>
    <col min="1533" max="1533" width="13.21875" style="2" customWidth="1"/>
    <col min="1534" max="1534" width="4.77734375" style="2" customWidth="1"/>
    <col min="1535" max="1536" width="9.109375" style="2" customWidth="1"/>
    <col min="1537" max="1537" width="6.77734375" style="2" customWidth="1"/>
    <col min="1538" max="1538" width="11.5546875" style="2" customWidth="1"/>
    <col min="1539" max="1539" width="10.44140625" style="2" customWidth="1"/>
    <col min="1540" max="1540" width="5.77734375" style="2" customWidth="1"/>
    <col min="1541" max="1786" width="7.33203125" style="2"/>
    <col min="1787" max="1787" width="4.21875" style="2" customWidth="1"/>
    <col min="1788" max="1788" width="12.21875" style="2" customWidth="1"/>
    <col min="1789" max="1789" width="13.21875" style="2" customWidth="1"/>
    <col min="1790" max="1790" width="4.77734375" style="2" customWidth="1"/>
    <col min="1791" max="1792" width="9.109375" style="2" customWidth="1"/>
    <col min="1793" max="1793" width="6.77734375" style="2" customWidth="1"/>
    <col min="1794" max="1794" width="11.5546875" style="2" customWidth="1"/>
    <col min="1795" max="1795" width="10.44140625" style="2" customWidth="1"/>
    <col min="1796" max="1796" width="5.77734375" style="2" customWidth="1"/>
    <col min="1797" max="2042" width="7.33203125" style="2"/>
    <col min="2043" max="2043" width="4.21875" style="2" customWidth="1"/>
    <col min="2044" max="2044" width="12.21875" style="2" customWidth="1"/>
    <col min="2045" max="2045" width="13.21875" style="2" customWidth="1"/>
    <col min="2046" max="2046" width="4.77734375" style="2" customWidth="1"/>
    <col min="2047" max="2048" width="9.109375" style="2" customWidth="1"/>
    <col min="2049" max="2049" width="6.77734375" style="2" customWidth="1"/>
    <col min="2050" max="2050" width="11.5546875" style="2" customWidth="1"/>
    <col min="2051" max="2051" width="10.44140625" style="2" customWidth="1"/>
    <col min="2052" max="2052" width="5.77734375" style="2" customWidth="1"/>
    <col min="2053" max="2298" width="7.33203125" style="2"/>
    <col min="2299" max="2299" width="4.21875" style="2" customWidth="1"/>
    <col min="2300" max="2300" width="12.21875" style="2" customWidth="1"/>
    <col min="2301" max="2301" width="13.21875" style="2" customWidth="1"/>
    <col min="2302" max="2302" width="4.77734375" style="2" customWidth="1"/>
    <col min="2303" max="2304" width="9.109375" style="2" customWidth="1"/>
    <col min="2305" max="2305" width="6.77734375" style="2" customWidth="1"/>
    <col min="2306" max="2306" width="11.5546875" style="2" customWidth="1"/>
    <col min="2307" max="2307" width="10.44140625" style="2" customWidth="1"/>
    <col min="2308" max="2308" width="5.77734375" style="2" customWidth="1"/>
    <col min="2309" max="2554" width="7.33203125" style="2"/>
    <col min="2555" max="2555" width="4.21875" style="2" customWidth="1"/>
    <col min="2556" max="2556" width="12.21875" style="2" customWidth="1"/>
    <col min="2557" max="2557" width="13.21875" style="2" customWidth="1"/>
    <col min="2558" max="2558" width="4.77734375" style="2" customWidth="1"/>
    <col min="2559" max="2560" width="9.109375" style="2" customWidth="1"/>
    <col min="2561" max="2561" width="6.77734375" style="2" customWidth="1"/>
    <col min="2562" max="2562" width="11.5546875" style="2" customWidth="1"/>
    <col min="2563" max="2563" width="10.44140625" style="2" customWidth="1"/>
    <col min="2564" max="2564" width="5.77734375" style="2" customWidth="1"/>
    <col min="2565" max="2810" width="7.33203125" style="2"/>
    <col min="2811" max="2811" width="4.21875" style="2" customWidth="1"/>
    <col min="2812" max="2812" width="12.21875" style="2" customWidth="1"/>
    <col min="2813" max="2813" width="13.21875" style="2" customWidth="1"/>
    <col min="2814" max="2814" width="4.77734375" style="2" customWidth="1"/>
    <col min="2815" max="2816" width="9.109375" style="2" customWidth="1"/>
    <col min="2817" max="2817" width="6.77734375" style="2" customWidth="1"/>
    <col min="2818" max="2818" width="11.5546875" style="2" customWidth="1"/>
    <col min="2819" max="2819" width="10.44140625" style="2" customWidth="1"/>
    <col min="2820" max="2820" width="5.77734375" style="2" customWidth="1"/>
    <col min="2821" max="3066" width="7.33203125" style="2"/>
    <col min="3067" max="3067" width="4.21875" style="2" customWidth="1"/>
    <col min="3068" max="3068" width="12.21875" style="2" customWidth="1"/>
    <col min="3069" max="3069" width="13.21875" style="2" customWidth="1"/>
    <col min="3070" max="3070" width="4.77734375" style="2" customWidth="1"/>
    <col min="3071" max="3072" width="9.109375" style="2" customWidth="1"/>
    <col min="3073" max="3073" width="6.77734375" style="2" customWidth="1"/>
    <col min="3074" max="3074" width="11.5546875" style="2" customWidth="1"/>
    <col min="3075" max="3075" width="10.44140625" style="2" customWidth="1"/>
    <col min="3076" max="3076" width="5.77734375" style="2" customWidth="1"/>
    <col min="3077" max="3322" width="7.33203125" style="2"/>
    <col min="3323" max="3323" width="4.21875" style="2" customWidth="1"/>
    <col min="3324" max="3324" width="12.21875" style="2" customWidth="1"/>
    <col min="3325" max="3325" width="13.21875" style="2" customWidth="1"/>
    <col min="3326" max="3326" width="4.77734375" style="2" customWidth="1"/>
    <col min="3327" max="3328" width="9.109375" style="2" customWidth="1"/>
    <col min="3329" max="3329" width="6.77734375" style="2" customWidth="1"/>
    <col min="3330" max="3330" width="11.5546875" style="2" customWidth="1"/>
    <col min="3331" max="3331" width="10.44140625" style="2" customWidth="1"/>
    <col min="3332" max="3332" width="5.77734375" style="2" customWidth="1"/>
    <col min="3333" max="3578" width="7.33203125" style="2"/>
    <col min="3579" max="3579" width="4.21875" style="2" customWidth="1"/>
    <col min="3580" max="3580" width="12.21875" style="2" customWidth="1"/>
    <col min="3581" max="3581" width="13.21875" style="2" customWidth="1"/>
    <col min="3582" max="3582" width="4.77734375" style="2" customWidth="1"/>
    <col min="3583" max="3584" width="9.109375" style="2" customWidth="1"/>
    <col min="3585" max="3585" width="6.77734375" style="2" customWidth="1"/>
    <col min="3586" max="3586" width="11.5546875" style="2" customWidth="1"/>
    <col min="3587" max="3587" width="10.44140625" style="2" customWidth="1"/>
    <col min="3588" max="3588" width="5.77734375" style="2" customWidth="1"/>
    <col min="3589" max="3834" width="7.33203125" style="2"/>
    <col min="3835" max="3835" width="4.21875" style="2" customWidth="1"/>
    <col min="3836" max="3836" width="12.21875" style="2" customWidth="1"/>
    <col min="3837" max="3837" width="13.21875" style="2" customWidth="1"/>
    <col min="3838" max="3838" width="4.77734375" style="2" customWidth="1"/>
    <col min="3839" max="3840" width="9.109375" style="2" customWidth="1"/>
    <col min="3841" max="3841" width="6.77734375" style="2" customWidth="1"/>
    <col min="3842" max="3842" width="11.5546875" style="2" customWidth="1"/>
    <col min="3843" max="3843" width="10.44140625" style="2" customWidth="1"/>
    <col min="3844" max="3844" width="5.77734375" style="2" customWidth="1"/>
    <col min="3845" max="4090" width="7.33203125" style="2"/>
    <col min="4091" max="4091" width="4.21875" style="2" customWidth="1"/>
    <col min="4092" max="4092" width="12.21875" style="2" customWidth="1"/>
    <col min="4093" max="4093" width="13.21875" style="2" customWidth="1"/>
    <col min="4094" max="4094" width="4.77734375" style="2" customWidth="1"/>
    <col min="4095" max="4096" width="9.109375" style="2" customWidth="1"/>
    <col min="4097" max="4097" width="6.77734375" style="2" customWidth="1"/>
    <col min="4098" max="4098" width="11.5546875" style="2" customWidth="1"/>
    <col min="4099" max="4099" width="10.44140625" style="2" customWidth="1"/>
    <col min="4100" max="4100" width="5.77734375" style="2" customWidth="1"/>
    <col min="4101" max="4346" width="7.33203125" style="2"/>
    <col min="4347" max="4347" width="4.21875" style="2" customWidth="1"/>
    <col min="4348" max="4348" width="12.21875" style="2" customWidth="1"/>
    <col min="4349" max="4349" width="13.21875" style="2" customWidth="1"/>
    <col min="4350" max="4350" width="4.77734375" style="2" customWidth="1"/>
    <col min="4351" max="4352" width="9.109375" style="2" customWidth="1"/>
    <col min="4353" max="4353" width="6.77734375" style="2" customWidth="1"/>
    <col min="4354" max="4354" width="11.5546875" style="2" customWidth="1"/>
    <col min="4355" max="4355" width="10.44140625" style="2" customWidth="1"/>
    <col min="4356" max="4356" width="5.77734375" style="2" customWidth="1"/>
    <col min="4357" max="4602" width="7.33203125" style="2"/>
    <col min="4603" max="4603" width="4.21875" style="2" customWidth="1"/>
    <col min="4604" max="4604" width="12.21875" style="2" customWidth="1"/>
    <col min="4605" max="4605" width="13.21875" style="2" customWidth="1"/>
    <col min="4606" max="4606" width="4.77734375" style="2" customWidth="1"/>
    <col min="4607" max="4608" width="9.109375" style="2" customWidth="1"/>
    <col min="4609" max="4609" width="6.77734375" style="2" customWidth="1"/>
    <col min="4610" max="4610" width="11.5546875" style="2" customWidth="1"/>
    <col min="4611" max="4611" width="10.44140625" style="2" customWidth="1"/>
    <col min="4612" max="4612" width="5.77734375" style="2" customWidth="1"/>
    <col min="4613" max="4858" width="7.33203125" style="2"/>
    <col min="4859" max="4859" width="4.21875" style="2" customWidth="1"/>
    <col min="4860" max="4860" width="12.21875" style="2" customWidth="1"/>
    <col min="4861" max="4861" width="13.21875" style="2" customWidth="1"/>
    <col min="4862" max="4862" width="4.77734375" style="2" customWidth="1"/>
    <col min="4863" max="4864" width="9.109375" style="2" customWidth="1"/>
    <col min="4865" max="4865" width="6.77734375" style="2" customWidth="1"/>
    <col min="4866" max="4866" width="11.5546875" style="2" customWidth="1"/>
    <col min="4867" max="4867" width="10.44140625" style="2" customWidth="1"/>
    <col min="4868" max="4868" width="5.77734375" style="2" customWidth="1"/>
    <col min="4869" max="5114" width="7.33203125" style="2"/>
    <col min="5115" max="5115" width="4.21875" style="2" customWidth="1"/>
    <col min="5116" max="5116" width="12.21875" style="2" customWidth="1"/>
    <col min="5117" max="5117" width="13.21875" style="2" customWidth="1"/>
    <col min="5118" max="5118" width="4.77734375" style="2" customWidth="1"/>
    <col min="5119" max="5120" width="9.109375" style="2" customWidth="1"/>
    <col min="5121" max="5121" width="6.77734375" style="2" customWidth="1"/>
    <col min="5122" max="5122" width="11.5546875" style="2" customWidth="1"/>
    <col min="5123" max="5123" width="10.44140625" style="2" customWidth="1"/>
    <col min="5124" max="5124" width="5.77734375" style="2" customWidth="1"/>
    <col min="5125" max="5370" width="7.33203125" style="2"/>
    <col min="5371" max="5371" width="4.21875" style="2" customWidth="1"/>
    <col min="5372" max="5372" width="12.21875" style="2" customWidth="1"/>
    <col min="5373" max="5373" width="13.21875" style="2" customWidth="1"/>
    <col min="5374" max="5374" width="4.77734375" style="2" customWidth="1"/>
    <col min="5375" max="5376" width="9.109375" style="2" customWidth="1"/>
    <col min="5377" max="5377" width="6.77734375" style="2" customWidth="1"/>
    <col min="5378" max="5378" width="11.5546875" style="2" customWidth="1"/>
    <col min="5379" max="5379" width="10.44140625" style="2" customWidth="1"/>
    <col min="5380" max="5380" width="5.77734375" style="2" customWidth="1"/>
    <col min="5381" max="5626" width="7.33203125" style="2"/>
    <col min="5627" max="5627" width="4.21875" style="2" customWidth="1"/>
    <col min="5628" max="5628" width="12.21875" style="2" customWidth="1"/>
    <col min="5629" max="5629" width="13.21875" style="2" customWidth="1"/>
    <col min="5630" max="5630" width="4.77734375" style="2" customWidth="1"/>
    <col min="5631" max="5632" width="9.109375" style="2" customWidth="1"/>
    <col min="5633" max="5633" width="6.77734375" style="2" customWidth="1"/>
    <col min="5634" max="5634" width="11.5546875" style="2" customWidth="1"/>
    <col min="5635" max="5635" width="10.44140625" style="2" customWidth="1"/>
    <col min="5636" max="5636" width="5.77734375" style="2" customWidth="1"/>
    <col min="5637" max="5882" width="7.33203125" style="2"/>
    <col min="5883" max="5883" width="4.21875" style="2" customWidth="1"/>
    <col min="5884" max="5884" width="12.21875" style="2" customWidth="1"/>
    <col min="5885" max="5885" width="13.21875" style="2" customWidth="1"/>
    <col min="5886" max="5886" width="4.77734375" style="2" customWidth="1"/>
    <col min="5887" max="5888" width="9.109375" style="2" customWidth="1"/>
    <col min="5889" max="5889" width="6.77734375" style="2" customWidth="1"/>
    <col min="5890" max="5890" width="11.5546875" style="2" customWidth="1"/>
    <col min="5891" max="5891" width="10.44140625" style="2" customWidth="1"/>
    <col min="5892" max="5892" width="5.77734375" style="2" customWidth="1"/>
    <col min="5893" max="6138" width="7.33203125" style="2"/>
    <col min="6139" max="6139" width="4.21875" style="2" customWidth="1"/>
    <col min="6140" max="6140" width="12.21875" style="2" customWidth="1"/>
    <col min="6141" max="6141" width="13.21875" style="2" customWidth="1"/>
    <col min="6142" max="6142" width="4.77734375" style="2" customWidth="1"/>
    <col min="6143" max="6144" width="9.109375" style="2" customWidth="1"/>
    <col min="6145" max="6145" width="6.77734375" style="2" customWidth="1"/>
    <col min="6146" max="6146" width="11.5546875" style="2" customWidth="1"/>
    <col min="6147" max="6147" width="10.44140625" style="2" customWidth="1"/>
    <col min="6148" max="6148" width="5.77734375" style="2" customWidth="1"/>
    <col min="6149" max="6394" width="7.33203125" style="2"/>
    <col min="6395" max="6395" width="4.21875" style="2" customWidth="1"/>
    <col min="6396" max="6396" width="12.21875" style="2" customWidth="1"/>
    <col min="6397" max="6397" width="13.21875" style="2" customWidth="1"/>
    <col min="6398" max="6398" width="4.77734375" style="2" customWidth="1"/>
    <col min="6399" max="6400" width="9.109375" style="2" customWidth="1"/>
    <col min="6401" max="6401" width="6.77734375" style="2" customWidth="1"/>
    <col min="6402" max="6402" width="11.5546875" style="2" customWidth="1"/>
    <col min="6403" max="6403" width="10.44140625" style="2" customWidth="1"/>
    <col min="6404" max="6404" width="5.77734375" style="2" customWidth="1"/>
    <col min="6405" max="6650" width="7.33203125" style="2"/>
    <col min="6651" max="6651" width="4.21875" style="2" customWidth="1"/>
    <col min="6652" max="6652" width="12.21875" style="2" customWidth="1"/>
    <col min="6653" max="6653" width="13.21875" style="2" customWidth="1"/>
    <col min="6654" max="6654" width="4.77734375" style="2" customWidth="1"/>
    <col min="6655" max="6656" width="9.109375" style="2" customWidth="1"/>
    <col min="6657" max="6657" width="6.77734375" style="2" customWidth="1"/>
    <col min="6658" max="6658" width="11.5546875" style="2" customWidth="1"/>
    <col min="6659" max="6659" width="10.44140625" style="2" customWidth="1"/>
    <col min="6660" max="6660" width="5.77734375" style="2" customWidth="1"/>
    <col min="6661" max="6906" width="7.33203125" style="2"/>
    <col min="6907" max="6907" width="4.21875" style="2" customWidth="1"/>
    <col min="6908" max="6908" width="12.21875" style="2" customWidth="1"/>
    <col min="6909" max="6909" width="13.21875" style="2" customWidth="1"/>
    <col min="6910" max="6910" width="4.77734375" style="2" customWidth="1"/>
    <col min="6911" max="6912" width="9.109375" style="2" customWidth="1"/>
    <col min="6913" max="6913" width="6.77734375" style="2" customWidth="1"/>
    <col min="6914" max="6914" width="11.5546875" style="2" customWidth="1"/>
    <col min="6915" max="6915" width="10.44140625" style="2" customWidth="1"/>
    <col min="6916" max="6916" width="5.77734375" style="2" customWidth="1"/>
    <col min="6917" max="7162" width="7.33203125" style="2"/>
    <col min="7163" max="7163" width="4.21875" style="2" customWidth="1"/>
    <col min="7164" max="7164" width="12.21875" style="2" customWidth="1"/>
    <col min="7165" max="7165" width="13.21875" style="2" customWidth="1"/>
    <col min="7166" max="7166" width="4.77734375" style="2" customWidth="1"/>
    <col min="7167" max="7168" width="9.109375" style="2" customWidth="1"/>
    <col min="7169" max="7169" width="6.77734375" style="2" customWidth="1"/>
    <col min="7170" max="7170" width="11.5546875" style="2" customWidth="1"/>
    <col min="7171" max="7171" width="10.44140625" style="2" customWidth="1"/>
    <col min="7172" max="7172" width="5.77734375" style="2" customWidth="1"/>
    <col min="7173" max="7418" width="7.33203125" style="2"/>
    <col min="7419" max="7419" width="4.21875" style="2" customWidth="1"/>
    <col min="7420" max="7420" width="12.21875" style="2" customWidth="1"/>
    <col min="7421" max="7421" width="13.21875" style="2" customWidth="1"/>
    <col min="7422" max="7422" width="4.77734375" style="2" customWidth="1"/>
    <col min="7423" max="7424" width="9.109375" style="2" customWidth="1"/>
    <col min="7425" max="7425" width="6.77734375" style="2" customWidth="1"/>
    <col min="7426" max="7426" width="11.5546875" style="2" customWidth="1"/>
    <col min="7427" max="7427" width="10.44140625" style="2" customWidth="1"/>
    <col min="7428" max="7428" width="5.77734375" style="2" customWidth="1"/>
    <col min="7429" max="7674" width="7.33203125" style="2"/>
    <col min="7675" max="7675" width="4.21875" style="2" customWidth="1"/>
    <col min="7676" max="7676" width="12.21875" style="2" customWidth="1"/>
    <col min="7677" max="7677" width="13.21875" style="2" customWidth="1"/>
    <col min="7678" max="7678" width="4.77734375" style="2" customWidth="1"/>
    <col min="7679" max="7680" width="9.109375" style="2" customWidth="1"/>
    <col min="7681" max="7681" width="6.77734375" style="2" customWidth="1"/>
    <col min="7682" max="7682" width="11.5546875" style="2" customWidth="1"/>
    <col min="7683" max="7683" width="10.44140625" style="2" customWidth="1"/>
    <col min="7684" max="7684" width="5.77734375" style="2" customWidth="1"/>
    <col min="7685" max="7930" width="7.33203125" style="2"/>
    <col min="7931" max="7931" width="4.21875" style="2" customWidth="1"/>
    <col min="7932" max="7932" width="12.21875" style="2" customWidth="1"/>
    <col min="7933" max="7933" width="13.21875" style="2" customWidth="1"/>
    <col min="7934" max="7934" width="4.77734375" style="2" customWidth="1"/>
    <col min="7935" max="7936" width="9.109375" style="2" customWidth="1"/>
    <col min="7937" max="7937" width="6.77734375" style="2" customWidth="1"/>
    <col min="7938" max="7938" width="11.5546875" style="2" customWidth="1"/>
    <col min="7939" max="7939" width="10.44140625" style="2" customWidth="1"/>
    <col min="7940" max="7940" width="5.77734375" style="2" customWidth="1"/>
    <col min="7941" max="8186" width="7.33203125" style="2"/>
    <col min="8187" max="8187" width="4.21875" style="2" customWidth="1"/>
    <col min="8188" max="8188" width="12.21875" style="2" customWidth="1"/>
    <col min="8189" max="8189" width="13.21875" style="2" customWidth="1"/>
    <col min="8190" max="8190" width="4.77734375" style="2" customWidth="1"/>
    <col min="8191" max="8192" width="9.109375" style="2" customWidth="1"/>
    <col min="8193" max="8193" width="6.77734375" style="2" customWidth="1"/>
    <col min="8194" max="8194" width="11.5546875" style="2" customWidth="1"/>
    <col min="8195" max="8195" width="10.44140625" style="2" customWidth="1"/>
    <col min="8196" max="8196" width="5.77734375" style="2" customWidth="1"/>
    <col min="8197" max="8442" width="7.33203125" style="2"/>
    <col min="8443" max="8443" width="4.21875" style="2" customWidth="1"/>
    <col min="8444" max="8444" width="12.21875" style="2" customWidth="1"/>
    <col min="8445" max="8445" width="13.21875" style="2" customWidth="1"/>
    <col min="8446" max="8446" width="4.77734375" style="2" customWidth="1"/>
    <col min="8447" max="8448" width="9.109375" style="2" customWidth="1"/>
    <col min="8449" max="8449" width="6.77734375" style="2" customWidth="1"/>
    <col min="8450" max="8450" width="11.5546875" style="2" customWidth="1"/>
    <col min="8451" max="8451" width="10.44140625" style="2" customWidth="1"/>
    <col min="8452" max="8452" width="5.77734375" style="2" customWidth="1"/>
    <col min="8453" max="8698" width="7.33203125" style="2"/>
    <col min="8699" max="8699" width="4.21875" style="2" customWidth="1"/>
    <col min="8700" max="8700" width="12.21875" style="2" customWidth="1"/>
    <col min="8701" max="8701" width="13.21875" style="2" customWidth="1"/>
    <col min="8702" max="8702" width="4.77734375" style="2" customWidth="1"/>
    <col min="8703" max="8704" width="9.109375" style="2" customWidth="1"/>
    <col min="8705" max="8705" width="6.77734375" style="2" customWidth="1"/>
    <col min="8706" max="8706" width="11.5546875" style="2" customWidth="1"/>
    <col min="8707" max="8707" width="10.44140625" style="2" customWidth="1"/>
    <col min="8708" max="8708" width="5.77734375" style="2" customWidth="1"/>
    <col min="8709" max="8954" width="7.33203125" style="2"/>
    <col min="8955" max="8955" width="4.21875" style="2" customWidth="1"/>
    <col min="8956" max="8956" width="12.21875" style="2" customWidth="1"/>
    <col min="8957" max="8957" width="13.21875" style="2" customWidth="1"/>
    <col min="8958" max="8958" width="4.77734375" style="2" customWidth="1"/>
    <col min="8959" max="8960" width="9.109375" style="2" customWidth="1"/>
    <col min="8961" max="8961" width="6.77734375" style="2" customWidth="1"/>
    <col min="8962" max="8962" width="11.5546875" style="2" customWidth="1"/>
    <col min="8963" max="8963" width="10.44140625" style="2" customWidth="1"/>
    <col min="8964" max="8964" width="5.77734375" style="2" customWidth="1"/>
    <col min="8965" max="9210" width="7.33203125" style="2"/>
    <col min="9211" max="9211" width="4.21875" style="2" customWidth="1"/>
    <col min="9212" max="9212" width="12.21875" style="2" customWidth="1"/>
    <col min="9213" max="9213" width="13.21875" style="2" customWidth="1"/>
    <col min="9214" max="9214" width="4.77734375" style="2" customWidth="1"/>
    <col min="9215" max="9216" width="9.109375" style="2" customWidth="1"/>
    <col min="9217" max="9217" width="6.77734375" style="2" customWidth="1"/>
    <col min="9218" max="9218" width="11.5546875" style="2" customWidth="1"/>
    <col min="9219" max="9219" width="10.44140625" style="2" customWidth="1"/>
    <col min="9220" max="9220" width="5.77734375" style="2" customWidth="1"/>
    <col min="9221" max="9466" width="7.33203125" style="2"/>
    <col min="9467" max="9467" width="4.21875" style="2" customWidth="1"/>
    <col min="9468" max="9468" width="12.21875" style="2" customWidth="1"/>
    <col min="9469" max="9469" width="13.21875" style="2" customWidth="1"/>
    <col min="9470" max="9470" width="4.77734375" style="2" customWidth="1"/>
    <col min="9471" max="9472" width="9.109375" style="2" customWidth="1"/>
    <col min="9473" max="9473" width="6.77734375" style="2" customWidth="1"/>
    <col min="9474" max="9474" width="11.5546875" style="2" customWidth="1"/>
    <col min="9475" max="9475" width="10.44140625" style="2" customWidth="1"/>
    <col min="9476" max="9476" width="5.77734375" style="2" customWidth="1"/>
    <col min="9477" max="9722" width="7.33203125" style="2"/>
    <col min="9723" max="9723" width="4.21875" style="2" customWidth="1"/>
    <col min="9724" max="9724" width="12.21875" style="2" customWidth="1"/>
    <col min="9725" max="9725" width="13.21875" style="2" customWidth="1"/>
    <col min="9726" max="9726" width="4.77734375" style="2" customWidth="1"/>
    <col min="9727" max="9728" width="9.109375" style="2" customWidth="1"/>
    <col min="9729" max="9729" width="6.77734375" style="2" customWidth="1"/>
    <col min="9730" max="9730" width="11.5546875" style="2" customWidth="1"/>
    <col min="9731" max="9731" width="10.44140625" style="2" customWidth="1"/>
    <col min="9732" max="9732" width="5.77734375" style="2" customWidth="1"/>
    <col min="9733" max="9978" width="7.33203125" style="2"/>
    <col min="9979" max="9979" width="4.21875" style="2" customWidth="1"/>
    <col min="9980" max="9980" width="12.21875" style="2" customWidth="1"/>
    <col min="9981" max="9981" width="13.21875" style="2" customWidth="1"/>
    <col min="9982" max="9982" width="4.77734375" style="2" customWidth="1"/>
    <col min="9983" max="9984" width="9.109375" style="2" customWidth="1"/>
    <col min="9985" max="9985" width="6.77734375" style="2" customWidth="1"/>
    <col min="9986" max="9986" width="11.5546875" style="2" customWidth="1"/>
    <col min="9987" max="9987" width="10.44140625" style="2" customWidth="1"/>
    <col min="9988" max="9988" width="5.77734375" style="2" customWidth="1"/>
    <col min="9989" max="10234" width="7.33203125" style="2"/>
    <col min="10235" max="10235" width="4.21875" style="2" customWidth="1"/>
    <col min="10236" max="10236" width="12.21875" style="2" customWidth="1"/>
    <col min="10237" max="10237" width="13.21875" style="2" customWidth="1"/>
    <col min="10238" max="10238" width="4.77734375" style="2" customWidth="1"/>
    <col min="10239" max="10240" width="9.109375" style="2" customWidth="1"/>
    <col min="10241" max="10241" width="6.77734375" style="2" customWidth="1"/>
    <col min="10242" max="10242" width="11.5546875" style="2" customWidth="1"/>
    <col min="10243" max="10243" width="10.44140625" style="2" customWidth="1"/>
    <col min="10244" max="10244" width="5.77734375" style="2" customWidth="1"/>
    <col min="10245" max="10490" width="7.33203125" style="2"/>
    <col min="10491" max="10491" width="4.21875" style="2" customWidth="1"/>
    <col min="10492" max="10492" width="12.21875" style="2" customWidth="1"/>
    <col min="10493" max="10493" width="13.21875" style="2" customWidth="1"/>
    <col min="10494" max="10494" width="4.77734375" style="2" customWidth="1"/>
    <col min="10495" max="10496" width="9.109375" style="2" customWidth="1"/>
    <col min="10497" max="10497" width="6.77734375" style="2" customWidth="1"/>
    <col min="10498" max="10498" width="11.5546875" style="2" customWidth="1"/>
    <col min="10499" max="10499" width="10.44140625" style="2" customWidth="1"/>
    <col min="10500" max="10500" width="5.77734375" style="2" customWidth="1"/>
    <col min="10501" max="10746" width="7.33203125" style="2"/>
    <col min="10747" max="10747" width="4.21875" style="2" customWidth="1"/>
    <col min="10748" max="10748" width="12.21875" style="2" customWidth="1"/>
    <col min="10749" max="10749" width="13.21875" style="2" customWidth="1"/>
    <col min="10750" max="10750" width="4.77734375" style="2" customWidth="1"/>
    <col min="10751" max="10752" width="9.109375" style="2" customWidth="1"/>
    <col min="10753" max="10753" width="6.77734375" style="2" customWidth="1"/>
    <col min="10754" max="10754" width="11.5546875" style="2" customWidth="1"/>
    <col min="10755" max="10755" width="10.44140625" style="2" customWidth="1"/>
    <col min="10756" max="10756" width="5.77734375" style="2" customWidth="1"/>
    <col min="10757" max="11002" width="7.33203125" style="2"/>
    <col min="11003" max="11003" width="4.21875" style="2" customWidth="1"/>
    <col min="11004" max="11004" width="12.21875" style="2" customWidth="1"/>
    <col min="11005" max="11005" width="13.21875" style="2" customWidth="1"/>
    <col min="11006" max="11006" width="4.77734375" style="2" customWidth="1"/>
    <col min="11007" max="11008" width="9.109375" style="2" customWidth="1"/>
    <col min="11009" max="11009" width="6.77734375" style="2" customWidth="1"/>
    <col min="11010" max="11010" width="11.5546875" style="2" customWidth="1"/>
    <col min="11011" max="11011" width="10.44140625" style="2" customWidth="1"/>
    <col min="11012" max="11012" width="5.77734375" style="2" customWidth="1"/>
    <col min="11013" max="11258" width="7.33203125" style="2"/>
    <col min="11259" max="11259" width="4.21875" style="2" customWidth="1"/>
    <col min="11260" max="11260" width="12.21875" style="2" customWidth="1"/>
    <col min="11261" max="11261" width="13.21875" style="2" customWidth="1"/>
    <col min="11262" max="11262" width="4.77734375" style="2" customWidth="1"/>
    <col min="11263" max="11264" width="9.109375" style="2" customWidth="1"/>
    <col min="11265" max="11265" width="6.77734375" style="2" customWidth="1"/>
    <col min="11266" max="11266" width="11.5546875" style="2" customWidth="1"/>
    <col min="11267" max="11267" width="10.44140625" style="2" customWidth="1"/>
    <col min="11268" max="11268" width="5.77734375" style="2" customWidth="1"/>
    <col min="11269" max="11514" width="7.33203125" style="2"/>
    <col min="11515" max="11515" width="4.21875" style="2" customWidth="1"/>
    <col min="11516" max="11516" width="12.21875" style="2" customWidth="1"/>
    <col min="11517" max="11517" width="13.21875" style="2" customWidth="1"/>
    <col min="11518" max="11518" width="4.77734375" style="2" customWidth="1"/>
    <col min="11519" max="11520" width="9.109375" style="2" customWidth="1"/>
    <col min="11521" max="11521" width="6.77734375" style="2" customWidth="1"/>
    <col min="11522" max="11522" width="11.5546875" style="2" customWidth="1"/>
    <col min="11523" max="11523" width="10.44140625" style="2" customWidth="1"/>
    <col min="11524" max="11524" width="5.77734375" style="2" customWidth="1"/>
    <col min="11525" max="11770" width="7.33203125" style="2"/>
    <col min="11771" max="11771" width="4.21875" style="2" customWidth="1"/>
    <col min="11772" max="11772" width="12.21875" style="2" customWidth="1"/>
    <col min="11773" max="11773" width="13.21875" style="2" customWidth="1"/>
    <col min="11774" max="11774" width="4.77734375" style="2" customWidth="1"/>
    <col min="11775" max="11776" width="9.109375" style="2" customWidth="1"/>
    <col min="11777" max="11777" width="6.77734375" style="2" customWidth="1"/>
    <col min="11778" max="11778" width="11.5546875" style="2" customWidth="1"/>
    <col min="11779" max="11779" width="10.44140625" style="2" customWidth="1"/>
    <col min="11780" max="11780" width="5.77734375" style="2" customWidth="1"/>
    <col min="11781" max="12026" width="7.33203125" style="2"/>
    <col min="12027" max="12027" width="4.21875" style="2" customWidth="1"/>
    <col min="12028" max="12028" width="12.21875" style="2" customWidth="1"/>
    <col min="12029" max="12029" width="13.21875" style="2" customWidth="1"/>
    <col min="12030" max="12030" width="4.77734375" style="2" customWidth="1"/>
    <col min="12031" max="12032" width="9.109375" style="2" customWidth="1"/>
    <col min="12033" max="12033" width="6.77734375" style="2" customWidth="1"/>
    <col min="12034" max="12034" width="11.5546875" style="2" customWidth="1"/>
    <col min="12035" max="12035" width="10.44140625" style="2" customWidth="1"/>
    <col min="12036" max="12036" width="5.77734375" style="2" customWidth="1"/>
    <col min="12037" max="12282" width="7.33203125" style="2"/>
    <col min="12283" max="12283" width="4.21875" style="2" customWidth="1"/>
    <col min="12284" max="12284" width="12.21875" style="2" customWidth="1"/>
    <col min="12285" max="12285" width="13.21875" style="2" customWidth="1"/>
    <col min="12286" max="12286" width="4.77734375" style="2" customWidth="1"/>
    <col min="12287" max="12288" width="9.109375" style="2" customWidth="1"/>
    <col min="12289" max="12289" width="6.77734375" style="2" customWidth="1"/>
    <col min="12290" max="12290" width="11.5546875" style="2" customWidth="1"/>
    <col min="12291" max="12291" width="10.44140625" style="2" customWidth="1"/>
    <col min="12292" max="12292" width="5.77734375" style="2" customWidth="1"/>
    <col min="12293" max="12538" width="7.33203125" style="2"/>
    <col min="12539" max="12539" width="4.21875" style="2" customWidth="1"/>
    <col min="12540" max="12540" width="12.21875" style="2" customWidth="1"/>
    <col min="12541" max="12541" width="13.21875" style="2" customWidth="1"/>
    <col min="12542" max="12542" width="4.77734375" style="2" customWidth="1"/>
    <col min="12543" max="12544" width="9.109375" style="2" customWidth="1"/>
    <col min="12545" max="12545" width="6.77734375" style="2" customWidth="1"/>
    <col min="12546" max="12546" width="11.5546875" style="2" customWidth="1"/>
    <col min="12547" max="12547" width="10.44140625" style="2" customWidth="1"/>
    <col min="12548" max="12548" width="5.77734375" style="2" customWidth="1"/>
    <col min="12549" max="12794" width="7.33203125" style="2"/>
    <col min="12795" max="12795" width="4.21875" style="2" customWidth="1"/>
    <col min="12796" max="12796" width="12.21875" style="2" customWidth="1"/>
    <col min="12797" max="12797" width="13.21875" style="2" customWidth="1"/>
    <col min="12798" max="12798" width="4.77734375" style="2" customWidth="1"/>
    <col min="12799" max="12800" width="9.109375" style="2" customWidth="1"/>
    <col min="12801" max="12801" width="6.77734375" style="2" customWidth="1"/>
    <col min="12802" max="12802" width="11.5546875" style="2" customWidth="1"/>
    <col min="12803" max="12803" width="10.44140625" style="2" customWidth="1"/>
    <col min="12804" max="12804" width="5.77734375" style="2" customWidth="1"/>
    <col min="12805" max="13050" width="7.33203125" style="2"/>
    <col min="13051" max="13051" width="4.21875" style="2" customWidth="1"/>
    <col min="13052" max="13052" width="12.21875" style="2" customWidth="1"/>
    <col min="13053" max="13053" width="13.21875" style="2" customWidth="1"/>
    <col min="13054" max="13054" width="4.77734375" style="2" customWidth="1"/>
    <col min="13055" max="13056" width="9.109375" style="2" customWidth="1"/>
    <col min="13057" max="13057" width="6.77734375" style="2" customWidth="1"/>
    <col min="13058" max="13058" width="11.5546875" style="2" customWidth="1"/>
    <col min="13059" max="13059" width="10.44140625" style="2" customWidth="1"/>
    <col min="13060" max="13060" width="5.77734375" style="2" customWidth="1"/>
    <col min="13061" max="13306" width="7.33203125" style="2"/>
    <col min="13307" max="13307" width="4.21875" style="2" customWidth="1"/>
    <col min="13308" max="13308" width="12.21875" style="2" customWidth="1"/>
    <col min="13309" max="13309" width="13.21875" style="2" customWidth="1"/>
    <col min="13310" max="13310" width="4.77734375" style="2" customWidth="1"/>
    <col min="13311" max="13312" width="9.109375" style="2" customWidth="1"/>
    <col min="13313" max="13313" width="6.77734375" style="2" customWidth="1"/>
    <col min="13314" max="13314" width="11.5546875" style="2" customWidth="1"/>
    <col min="13315" max="13315" width="10.44140625" style="2" customWidth="1"/>
    <col min="13316" max="13316" width="5.77734375" style="2" customWidth="1"/>
    <col min="13317" max="13562" width="7.33203125" style="2"/>
    <col min="13563" max="13563" width="4.21875" style="2" customWidth="1"/>
    <col min="13564" max="13564" width="12.21875" style="2" customWidth="1"/>
    <col min="13565" max="13565" width="13.21875" style="2" customWidth="1"/>
    <col min="13566" max="13566" width="4.77734375" style="2" customWidth="1"/>
    <col min="13567" max="13568" width="9.109375" style="2" customWidth="1"/>
    <col min="13569" max="13569" width="6.77734375" style="2" customWidth="1"/>
    <col min="13570" max="13570" width="11.5546875" style="2" customWidth="1"/>
    <col min="13571" max="13571" width="10.44140625" style="2" customWidth="1"/>
    <col min="13572" max="13572" width="5.77734375" style="2" customWidth="1"/>
    <col min="13573" max="13818" width="7.33203125" style="2"/>
    <col min="13819" max="13819" width="4.21875" style="2" customWidth="1"/>
    <col min="13820" max="13820" width="12.21875" style="2" customWidth="1"/>
    <col min="13821" max="13821" width="13.21875" style="2" customWidth="1"/>
    <col min="13822" max="13822" width="4.77734375" style="2" customWidth="1"/>
    <col min="13823" max="13824" width="9.109375" style="2" customWidth="1"/>
    <col min="13825" max="13825" width="6.77734375" style="2" customWidth="1"/>
    <col min="13826" max="13826" width="11.5546875" style="2" customWidth="1"/>
    <col min="13827" max="13827" width="10.44140625" style="2" customWidth="1"/>
    <col min="13828" max="13828" width="5.77734375" style="2" customWidth="1"/>
    <col min="13829" max="14074" width="7.33203125" style="2"/>
    <col min="14075" max="14075" width="4.21875" style="2" customWidth="1"/>
    <col min="14076" max="14076" width="12.21875" style="2" customWidth="1"/>
    <col min="14077" max="14077" width="13.21875" style="2" customWidth="1"/>
    <col min="14078" max="14078" width="4.77734375" style="2" customWidth="1"/>
    <col min="14079" max="14080" width="9.109375" style="2" customWidth="1"/>
    <col min="14081" max="14081" width="6.77734375" style="2" customWidth="1"/>
    <col min="14082" max="14082" width="11.5546875" style="2" customWidth="1"/>
    <col min="14083" max="14083" width="10.44140625" style="2" customWidth="1"/>
    <col min="14084" max="14084" width="5.77734375" style="2" customWidth="1"/>
    <col min="14085" max="14330" width="7.33203125" style="2"/>
    <col min="14331" max="14331" width="4.21875" style="2" customWidth="1"/>
    <col min="14332" max="14332" width="12.21875" style="2" customWidth="1"/>
    <col min="14333" max="14333" width="13.21875" style="2" customWidth="1"/>
    <col min="14334" max="14334" width="4.77734375" style="2" customWidth="1"/>
    <col min="14335" max="14336" width="9.109375" style="2" customWidth="1"/>
    <col min="14337" max="14337" width="6.77734375" style="2" customWidth="1"/>
    <col min="14338" max="14338" width="11.5546875" style="2" customWidth="1"/>
    <col min="14339" max="14339" width="10.44140625" style="2" customWidth="1"/>
    <col min="14340" max="14340" width="5.77734375" style="2" customWidth="1"/>
    <col min="14341" max="14586" width="7.33203125" style="2"/>
    <col min="14587" max="14587" width="4.21875" style="2" customWidth="1"/>
    <col min="14588" max="14588" width="12.21875" style="2" customWidth="1"/>
    <col min="14589" max="14589" width="13.21875" style="2" customWidth="1"/>
    <col min="14590" max="14590" width="4.77734375" style="2" customWidth="1"/>
    <col min="14591" max="14592" width="9.109375" style="2" customWidth="1"/>
    <col min="14593" max="14593" width="6.77734375" style="2" customWidth="1"/>
    <col min="14594" max="14594" width="11.5546875" style="2" customWidth="1"/>
    <col min="14595" max="14595" width="10.44140625" style="2" customWidth="1"/>
    <col min="14596" max="14596" width="5.77734375" style="2" customWidth="1"/>
    <col min="14597" max="14842" width="7.33203125" style="2"/>
    <col min="14843" max="14843" width="4.21875" style="2" customWidth="1"/>
    <col min="14844" max="14844" width="12.21875" style="2" customWidth="1"/>
    <col min="14845" max="14845" width="13.21875" style="2" customWidth="1"/>
    <col min="14846" max="14846" width="4.77734375" style="2" customWidth="1"/>
    <col min="14847" max="14848" width="9.109375" style="2" customWidth="1"/>
    <col min="14849" max="14849" width="6.77734375" style="2" customWidth="1"/>
    <col min="14850" max="14850" width="11.5546875" style="2" customWidth="1"/>
    <col min="14851" max="14851" width="10.44140625" style="2" customWidth="1"/>
    <col min="14852" max="14852" width="5.77734375" style="2" customWidth="1"/>
    <col min="14853" max="15098" width="7.33203125" style="2"/>
    <col min="15099" max="15099" width="4.21875" style="2" customWidth="1"/>
    <col min="15100" max="15100" width="12.21875" style="2" customWidth="1"/>
    <col min="15101" max="15101" width="13.21875" style="2" customWidth="1"/>
    <col min="15102" max="15102" width="4.77734375" style="2" customWidth="1"/>
    <col min="15103" max="15104" width="9.109375" style="2" customWidth="1"/>
    <col min="15105" max="15105" width="6.77734375" style="2" customWidth="1"/>
    <col min="15106" max="15106" width="11.5546875" style="2" customWidth="1"/>
    <col min="15107" max="15107" width="10.44140625" style="2" customWidth="1"/>
    <col min="15108" max="15108" width="5.77734375" style="2" customWidth="1"/>
    <col min="15109" max="15354" width="7.33203125" style="2"/>
    <col min="15355" max="15355" width="4.21875" style="2" customWidth="1"/>
    <col min="15356" max="15356" width="12.21875" style="2" customWidth="1"/>
    <col min="15357" max="15357" width="13.21875" style="2" customWidth="1"/>
    <col min="15358" max="15358" width="4.77734375" style="2" customWidth="1"/>
    <col min="15359" max="15360" width="9.109375" style="2" customWidth="1"/>
    <col min="15361" max="15361" width="6.77734375" style="2" customWidth="1"/>
    <col min="15362" max="15362" width="11.5546875" style="2" customWidth="1"/>
    <col min="15363" max="15363" width="10.44140625" style="2" customWidth="1"/>
    <col min="15364" max="15364" width="5.77734375" style="2" customWidth="1"/>
    <col min="15365" max="15610" width="7.33203125" style="2"/>
    <col min="15611" max="15611" width="4.21875" style="2" customWidth="1"/>
    <col min="15612" max="15612" width="12.21875" style="2" customWidth="1"/>
    <col min="15613" max="15613" width="13.21875" style="2" customWidth="1"/>
    <col min="15614" max="15614" width="4.77734375" style="2" customWidth="1"/>
    <col min="15615" max="15616" width="9.109375" style="2" customWidth="1"/>
    <col min="15617" max="15617" width="6.77734375" style="2" customWidth="1"/>
    <col min="15618" max="15618" width="11.5546875" style="2" customWidth="1"/>
    <col min="15619" max="15619" width="10.44140625" style="2" customWidth="1"/>
    <col min="15620" max="15620" width="5.77734375" style="2" customWidth="1"/>
    <col min="15621" max="15866" width="7.33203125" style="2"/>
    <col min="15867" max="15867" width="4.21875" style="2" customWidth="1"/>
    <col min="15868" max="15868" width="12.21875" style="2" customWidth="1"/>
    <col min="15869" max="15869" width="13.21875" style="2" customWidth="1"/>
    <col min="15870" max="15870" width="4.77734375" style="2" customWidth="1"/>
    <col min="15871" max="15872" width="9.109375" style="2" customWidth="1"/>
    <col min="15873" max="15873" width="6.77734375" style="2" customWidth="1"/>
    <col min="15874" max="15874" width="11.5546875" style="2" customWidth="1"/>
    <col min="15875" max="15875" width="10.44140625" style="2" customWidth="1"/>
    <col min="15876" max="15876" width="5.77734375" style="2" customWidth="1"/>
    <col min="15877" max="16122" width="7.33203125" style="2"/>
    <col min="16123" max="16123" width="4.21875" style="2" customWidth="1"/>
    <col min="16124" max="16124" width="12.21875" style="2" customWidth="1"/>
    <col min="16125" max="16125" width="13.21875" style="2" customWidth="1"/>
    <col min="16126" max="16126" width="4.77734375" style="2" customWidth="1"/>
    <col min="16127" max="16128" width="9.109375" style="2" customWidth="1"/>
    <col min="16129" max="16129" width="6.77734375" style="2" customWidth="1"/>
    <col min="16130" max="16130" width="11.5546875" style="2" customWidth="1"/>
    <col min="16131" max="16131" width="10.44140625" style="2" customWidth="1"/>
    <col min="16132" max="16132" width="5.77734375" style="2" customWidth="1"/>
    <col min="16133" max="16384" width="7.33203125" style="2"/>
  </cols>
  <sheetData>
    <row r="1" spans="1:9" ht="21.75" hidden="1" customHeight="1">
      <c r="A1" s="1"/>
      <c r="B1" s="1"/>
      <c r="C1" s="1"/>
      <c r="D1" s="1"/>
      <c r="E1" s="1"/>
      <c r="F1" s="1"/>
      <c r="G1" s="1"/>
      <c r="H1" s="1"/>
      <c r="I1" s="1"/>
    </row>
    <row r="2" spans="1:9" hidden="1"/>
    <row r="3" spans="1:9" hidden="1"/>
    <row r="4" spans="1:9" s="5" customFormat="1" ht="27.75" customHeight="1">
      <c r="A4" s="89" t="s">
        <v>23</v>
      </c>
      <c r="B4" s="89"/>
      <c r="C4" s="89"/>
      <c r="D4" s="89"/>
      <c r="E4" s="89"/>
      <c r="F4" s="89"/>
      <c r="G4" s="89"/>
      <c r="H4" s="89"/>
      <c r="I4" s="89"/>
    </row>
    <row r="5" spans="1:9" s="5" customFormat="1" ht="27.75" customHeight="1">
      <c r="A5" s="15"/>
      <c r="B5" s="15"/>
      <c r="C5" s="15"/>
      <c r="D5" s="15"/>
      <c r="E5" s="15"/>
      <c r="F5" s="15"/>
      <c r="G5" s="15"/>
      <c r="H5" s="15"/>
      <c r="I5" s="15"/>
    </row>
    <row r="6" spans="1:9" ht="26.25" customHeight="1" thickBot="1">
      <c r="A6" s="1"/>
      <c r="B6" s="7"/>
      <c r="C6" s="8"/>
      <c r="D6" s="8"/>
      <c r="E6" s="8"/>
      <c r="F6" s="90" t="e">
        <f>#REF!&amp;#REF!</f>
        <v>#REF!</v>
      </c>
      <c r="G6" s="90"/>
      <c r="H6" s="90"/>
      <c r="I6" s="90"/>
    </row>
    <row r="7" spans="1:9" s="10" customFormat="1" ht="36.6" customHeight="1">
      <c r="A7" s="21" t="s">
        <v>22</v>
      </c>
      <c r="B7" s="40" t="s">
        <v>0</v>
      </c>
      <c r="C7" s="22" t="s">
        <v>1</v>
      </c>
      <c r="D7" s="22" t="s">
        <v>2</v>
      </c>
      <c r="E7" s="25" t="s">
        <v>30</v>
      </c>
      <c r="F7" s="25" t="s">
        <v>3</v>
      </c>
      <c r="G7" s="41" t="s">
        <v>4</v>
      </c>
      <c r="H7" s="39" t="s">
        <v>5</v>
      </c>
      <c r="I7" s="42" t="s">
        <v>6</v>
      </c>
    </row>
    <row r="8" spans="1:9" s="6" customFormat="1" ht="25.5" customHeight="1">
      <c r="A8" s="19">
        <v>1</v>
      </c>
      <c r="B8" s="48"/>
      <c r="C8" s="44"/>
      <c r="D8" s="44"/>
      <c r="E8" s="45"/>
      <c r="F8" s="49" t="str">
        <f>IF($B8="","",#REF!)</f>
        <v/>
      </c>
      <c r="G8" s="46"/>
      <c r="H8" s="49" t="str">
        <f>IF($B8="","","三段")</f>
        <v/>
      </c>
      <c r="I8" s="47"/>
    </row>
    <row r="9" spans="1:9" s="6" customFormat="1" ht="25.5" customHeight="1">
      <c r="A9" s="19">
        <v>2</v>
      </c>
      <c r="B9" s="48"/>
      <c r="C9" s="44"/>
      <c r="D9" s="44"/>
      <c r="E9" s="45"/>
      <c r="F9" s="49" t="str">
        <f>IF(B9="","",#REF!)</f>
        <v/>
      </c>
      <c r="G9" s="46"/>
      <c r="H9" s="49" t="str">
        <f t="shared" ref="H9:H32" si="0">IF($B9="","","三段")</f>
        <v/>
      </c>
      <c r="I9" s="47"/>
    </row>
    <row r="10" spans="1:9" s="6" customFormat="1" ht="25.5" customHeight="1">
      <c r="A10" s="19">
        <v>3</v>
      </c>
      <c r="B10" s="48"/>
      <c r="C10" s="44"/>
      <c r="D10" s="44"/>
      <c r="E10" s="45"/>
      <c r="F10" s="49" t="str">
        <f>IF(B10="","",#REF!)</f>
        <v/>
      </c>
      <c r="G10" s="46"/>
      <c r="H10" s="49" t="str">
        <f t="shared" si="0"/>
        <v/>
      </c>
      <c r="I10" s="47"/>
    </row>
    <row r="11" spans="1:9" s="6" customFormat="1" ht="25.5" customHeight="1">
      <c r="A11" s="19">
        <v>4</v>
      </c>
      <c r="B11" s="48"/>
      <c r="C11" s="44"/>
      <c r="D11" s="44"/>
      <c r="E11" s="45"/>
      <c r="F11" s="49" t="str">
        <f>IF(B11="","",#REF!)</f>
        <v/>
      </c>
      <c r="G11" s="46"/>
      <c r="H11" s="49" t="str">
        <f t="shared" si="0"/>
        <v/>
      </c>
      <c r="I11" s="47"/>
    </row>
    <row r="12" spans="1:9" s="6" customFormat="1" ht="25.5" customHeight="1">
      <c r="A12" s="19">
        <v>5</v>
      </c>
      <c r="B12" s="48"/>
      <c r="C12" s="44"/>
      <c r="D12" s="44"/>
      <c r="E12" s="45"/>
      <c r="F12" s="49" t="str">
        <f>IF(B12="","",#REF!)</f>
        <v/>
      </c>
      <c r="G12" s="46"/>
      <c r="H12" s="49" t="str">
        <f t="shared" si="0"/>
        <v/>
      </c>
      <c r="I12" s="47"/>
    </row>
    <row r="13" spans="1:9" s="6" customFormat="1" ht="25.5" customHeight="1">
      <c r="A13" s="19">
        <v>6</v>
      </c>
      <c r="B13" s="48"/>
      <c r="C13" s="44"/>
      <c r="D13" s="44"/>
      <c r="E13" s="45"/>
      <c r="F13" s="49" t="str">
        <f>IF(B13="","",#REF!)</f>
        <v/>
      </c>
      <c r="G13" s="46"/>
      <c r="H13" s="49" t="str">
        <f t="shared" si="0"/>
        <v/>
      </c>
      <c r="I13" s="47"/>
    </row>
    <row r="14" spans="1:9" s="6" customFormat="1" ht="25.5" customHeight="1">
      <c r="A14" s="19">
        <v>7</v>
      </c>
      <c r="B14" s="48"/>
      <c r="C14" s="44"/>
      <c r="D14" s="44"/>
      <c r="E14" s="45"/>
      <c r="F14" s="49" t="str">
        <f>IF(B14="","",#REF!)</f>
        <v/>
      </c>
      <c r="G14" s="46"/>
      <c r="H14" s="49" t="str">
        <f t="shared" si="0"/>
        <v/>
      </c>
      <c r="I14" s="47"/>
    </row>
    <row r="15" spans="1:9" s="6" customFormat="1" ht="25.5" customHeight="1">
      <c r="A15" s="19">
        <v>8</v>
      </c>
      <c r="B15" s="48"/>
      <c r="C15" s="44"/>
      <c r="D15" s="44"/>
      <c r="E15" s="45"/>
      <c r="F15" s="49" t="str">
        <f>IF(B15="","",#REF!)</f>
        <v/>
      </c>
      <c r="G15" s="46"/>
      <c r="H15" s="49" t="str">
        <f t="shared" si="0"/>
        <v/>
      </c>
      <c r="I15" s="47"/>
    </row>
    <row r="16" spans="1:9" s="6" customFormat="1" ht="25.5" customHeight="1">
      <c r="A16" s="19">
        <v>9</v>
      </c>
      <c r="B16" s="48"/>
      <c r="C16" s="44"/>
      <c r="D16" s="44"/>
      <c r="E16" s="45"/>
      <c r="F16" s="49" t="str">
        <f>IF(B16="","",#REF!)</f>
        <v/>
      </c>
      <c r="G16" s="46"/>
      <c r="H16" s="49" t="str">
        <f t="shared" si="0"/>
        <v/>
      </c>
      <c r="I16" s="47"/>
    </row>
    <row r="17" spans="1:9" s="6" customFormat="1" ht="25.5" customHeight="1">
      <c r="A17" s="19">
        <v>10</v>
      </c>
      <c r="B17" s="48"/>
      <c r="C17" s="44"/>
      <c r="D17" s="44"/>
      <c r="E17" s="45"/>
      <c r="F17" s="49" t="str">
        <f>IF(B17="","",#REF!)</f>
        <v/>
      </c>
      <c r="G17" s="46"/>
      <c r="H17" s="49" t="str">
        <f t="shared" si="0"/>
        <v/>
      </c>
      <c r="I17" s="47"/>
    </row>
    <row r="18" spans="1:9" s="6" customFormat="1" ht="25.5" customHeight="1">
      <c r="A18" s="19">
        <v>11</v>
      </c>
      <c r="B18" s="48"/>
      <c r="C18" s="44"/>
      <c r="D18" s="44"/>
      <c r="E18" s="45"/>
      <c r="F18" s="49" t="str">
        <f>IF(B18="","",#REF!)</f>
        <v/>
      </c>
      <c r="G18" s="46"/>
      <c r="H18" s="49" t="str">
        <f t="shared" si="0"/>
        <v/>
      </c>
      <c r="I18" s="47"/>
    </row>
    <row r="19" spans="1:9" s="6" customFormat="1" ht="25.5" customHeight="1">
      <c r="A19" s="19">
        <v>12</v>
      </c>
      <c r="B19" s="48"/>
      <c r="C19" s="44"/>
      <c r="D19" s="44"/>
      <c r="E19" s="45"/>
      <c r="F19" s="49" t="str">
        <f>IF(B19="","",#REF!)</f>
        <v/>
      </c>
      <c r="G19" s="46"/>
      <c r="H19" s="49" t="str">
        <f t="shared" si="0"/>
        <v/>
      </c>
      <c r="I19" s="47"/>
    </row>
    <row r="20" spans="1:9" s="6" customFormat="1" ht="25.5" customHeight="1">
      <c r="A20" s="19">
        <v>13</v>
      </c>
      <c r="B20" s="48"/>
      <c r="C20" s="44"/>
      <c r="D20" s="44"/>
      <c r="E20" s="45"/>
      <c r="F20" s="49" t="str">
        <f>IF(B20="","",#REF!)</f>
        <v/>
      </c>
      <c r="G20" s="46"/>
      <c r="H20" s="49" t="str">
        <f t="shared" si="0"/>
        <v/>
      </c>
      <c r="I20" s="47"/>
    </row>
    <row r="21" spans="1:9" s="6" customFormat="1" ht="25.5" customHeight="1">
      <c r="A21" s="19">
        <v>14</v>
      </c>
      <c r="B21" s="48"/>
      <c r="C21" s="44"/>
      <c r="D21" s="44"/>
      <c r="E21" s="45"/>
      <c r="F21" s="49" t="str">
        <f>IF(B21="","",#REF!)</f>
        <v/>
      </c>
      <c r="G21" s="46"/>
      <c r="H21" s="49" t="str">
        <f t="shared" si="0"/>
        <v/>
      </c>
      <c r="I21" s="47"/>
    </row>
    <row r="22" spans="1:9" s="6" customFormat="1" ht="25.5" customHeight="1">
      <c r="A22" s="19">
        <v>15</v>
      </c>
      <c r="B22" s="48"/>
      <c r="C22" s="44"/>
      <c r="D22" s="44"/>
      <c r="E22" s="45"/>
      <c r="F22" s="49" t="str">
        <f>IF(B22="","",#REF!)</f>
        <v/>
      </c>
      <c r="G22" s="46"/>
      <c r="H22" s="49" t="str">
        <f t="shared" si="0"/>
        <v/>
      </c>
      <c r="I22" s="47"/>
    </row>
    <row r="23" spans="1:9" s="6" customFormat="1" ht="25.5" customHeight="1">
      <c r="A23" s="19">
        <v>16</v>
      </c>
      <c r="B23" s="48"/>
      <c r="C23" s="44"/>
      <c r="D23" s="44"/>
      <c r="E23" s="45"/>
      <c r="F23" s="49" t="str">
        <f>IF(B23="","",#REF!)</f>
        <v/>
      </c>
      <c r="G23" s="46"/>
      <c r="H23" s="49" t="str">
        <f t="shared" si="0"/>
        <v/>
      </c>
      <c r="I23" s="47"/>
    </row>
    <row r="24" spans="1:9" s="6" customFormat="1" ht="25.5" customHeight="1">
      <c r="A24" s="19">
        <v>17</v>
      </c>
      <c r="B24" s="48"/>
      <c r="C24" s="44"/>
      <c r="D24" s="44"/>
      <c r="E24" s="45"/>
      <c r="F24" s="49" t="str">
        <f>IF(B24="","",#REF!)</f>
        <v/>
      </c>
      <c r="G24" s="46"/>
      <c r="H24" s="49" t="str">
        <f t="shared" si="0"/>
        <v/>
      </c>
      <c r="I24" s="47"/>
    </row>
    <row r="25" spans="1:9" s="6" customFormat="1" ht="25.5" customHeight="1">
      <c r="A25" s="19">
        <v>18</v>
      </c>
      <c r="B25" s="48"/>
      <c r="C25" s="44"/>
      <c r="D25" s="44"/>
      <c r="E25" s="45"/>
      <c r="F25" s="49" t="str">
        <f>IF(B25="","",#REF!)</f>
        <v/>
      </c>
      <c r="G25" s="46"/>
      <c r="H25" s="49" t="str">
        <f t="shared" si="0"/>
        <v/>
      </c>
      <c r="I25" s="47"/>
    </row>
    <row r="26" spans="1:9" s="6" customFormat="1" ht="25.5" customHeight="1">
      <c r="A26" s="19">
        <v>19</v>
      </c>
      <c r="B26" s="48"/>
      <c r="C26" s="44"/>
      <c r="D26" s="44"/>
      <c r="E26" s="45"/>
      <c r="F26" s="49" t="str">
        <f>IF(B26="","",#REF!)</f>
        <v/>
      </c>
      <c r="G26" s="46"/>
      <c r="H26" s="49" t="str">
        <f t="shared" si="0"/>
        <v/>
      </c>
      <c r="I26" s="47"/>
    </row>
    <row r="27" spans="1:9" s="6" customFormat="1" ht="25.5" customHeight="1">
      <c r="A27" s="19">
        <v>20</v>
      </c>
      <c r="B27" s="48"/>
      <c r="C27" s="44"/>
      <c r="D27" s="44"/>
      <c r="E27" s="45"/>
      <c r="F27" s="49" t="str">
        <f>IF(B27="","",#REF!)</f>
        <v/>
      </c>
      <c r="G27" s="46"/>
      <c r="H27" s="49" t="str">
        <f t="shared" si="0"/>
        <v/>
      </c>
      <c r="I27" s="47"/>
    </row>
    <row r="28" spans="1:9" s="6" customFormat="1" ht="25.5" customHeight="1">
      <c r="A28" s="19">
        <v>21</v>
      </c>
      <c r="B28" s="48"/>
      <c r="C28" s="44"/>
      <c r="D28" s="44"/>
      <c r="E28" s="45"/>
      <c r="F28" s="49" t="str">
        <f>IF(B28="","",#REF!)</f>
        <v/>
      </c>
      <c r="G28" s="46"/>
      <c r="H28" s="49" t="str">
        <f t="shared" si="0"/>
        <v/>
      </c>
      <c r="I28" s="47"/>
    </row>
    <row r="29" spans="1:9" s="6" customFormat="1" ht="25.5" customHeight="1">
      <c r="A29" s="19">
        <v>22</v>
      </c>
      <c r="B29" s="48"/>
      <c r="C29" s="44"/>
      <c r="D29" s="44"/>
      <c r="E29" s="45"/>
      <c r="F29" s="49" t="str">
        <f>IF(B29="","",#REF!)</f>
        <v/>
      </c>
      <c r="G29" s="46"/>
      <c r="H29" s="49" t="str">
        <f t="shared" si="0"/>
        <v/>
      </c>
      <c r="I29" s="47"/>
    </row>
    <row r="30" spans="1:9" s="6" customFormat="1" ht="25.15" customHeight="1">
      <c r="A30" s="19">
        <v>23</v>
      </c>
      <c r="B30" s="48"/>
      <c r="C30" s="44"/>
      <c r="D30" s="44"/>
      <c r="E30" s="44"/>
      <c r="F30" s="49" t="str">
        <f>IF(B30="","",#REF!)</f>
        <v/>
      </c>
      <c r="G30" s="44"/>
      <c r="H30" s="49" t="str">
        <f t="shared" si="0"/>
        <v/>
      </c>
      <c r="I30" s="47"/>
    </row>
    <row r="31" spans="1:9" s="6" customFormat="1" ht="25.9" customHeight="1">
      <c r="A31" s="19">
        <v>24</v>
      </c>
      <c r="B31" s="48"/>
      <c r="C31" s="44"/>
      <c r="D31" s="44"/>
      <c r="E31" s="44"/>
      <c r="F31" s="49" t="str">
        <f>IF(B31="","",#REF!)</f>
        <v/>
      </c>
      <c r="G31" s="50"/>
      <c r="H31" s="49" t="str">
        <f t="shared" si="0"/>
        <v/>
      </c>
      <c r="I31" s="47"/>
    </row>
    <row r="32" spans="1:9" s="6" customFormat="1" ht="25.5" customHeight="1" thickBot="1">
      <c r="A32" s="20">
        <v>25</v>
      </c>
      <c r="B32" s="51"/>
      <c r="C32" s="52"/>
      <c r="D32" s="52"/>
      <c r="E32" s="52"/>
      <c r="F32" s="53" t="str">
        <f>IF(B32="","",#REF!)</f>
        <v/>
      </c>
      <c r="G32" s="54"/>
      <c r="H32" s="53" t="str">
        <f t="shared" si="0"/>
        <v/>
      </c>
      <c r="I32" s="55"/>
    </row>
    <row r="33" spans="1:9" ht="14.25">
      <c r="A33" s="60"/>
      <c r="B33" s="60">
        <f>COUNTA(B8:B32)</f>
        <v>0</v>
      </c>
      <c r="C33" s="60"/>
      <c r="D33" s="60"/>
      <c r="E33" s="1"/>
    </row>
    <row r="34" spans="1:9" ht="25.5" customHeight="1">
      <c r="B34" s="11"/>
      <c r="C34" s="12"/>
      <c r="D34" s="12"/>
      <c r="E34" s="12"/>
      <c r="G34" s="12"/>
      <c r="H34" s="13"/>
      <c r="I34" s="13"/>
    </row>
  </sheetData>
  <sheetProtection sheet="1" objects="1" scenarios="1"/>
  <mergeCells count="2">
    <mergeCell ref="A4:I4"/>
    <mergeCell ref="F6:I6"/>
  </mergeCells>
  <phoneticPr fontId="2"/>
  <conditionalFormatting sqref="B8:I32">
    <cfRule type="cellIs" dxfId="10" priority="1" operator="equal">
      <formula>""</formula>
    </cfRule>
  </conditionalFormatting>
  <pageMargins left="0.39370078740157483" right="0.19685039370078741" top="0.43307086614173229" bottom="0.39370078740157483" header="0.43307086614173229" footer="0.3937007874015748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60B497D-DBC6-40A2-90D1-01A9F1EB4339}">
          <x14:formula1>
            <xm:f>設定!$A$4:$A$8</xm:f>
          </x14:formula1>
          <xm:sqref>G8:G32</xm:sqref>
        </x14:dataValidation>
        <x14:dataValidation type="list" allowBlank="1" showInputMessage="1" showErrorMessage="1" xr:uid="{17A0930A-CAD2-4447-BE8E-96CF1E85E8D1}">
          <x14:formula1>
            <xm:f>設定!$B$4:$B$5</xm:f>
          </x14:formula1>
          <xm:sqref>E8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69C61-5F62-4F30-BA7A-C266B223E427}">
  <dimension ref="A1:K33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4" width="3.77734375" style="3" customWidth="1"/>
    <col min="5" max="5" width="8.88671875" style="4" customWidth="1"/>
    <col min="6" max="6" width="5.77734375" style="4" customWidth="1"/>
    <col min="7" max="7" width="8.5546875" style="4" customWidth="1"/>
    <col min="8" max="8" width="7.33203125" style="4" customWidth="1"/>
    <col min="9" max="9" width="7.5546875" style="2" customWidth="1"/>
    <col min="10" max="10" width="10" style="2" customWidth="1"/>
    <col min="11" max="11" width="0" style="2" hidden="1" customWidth="1"/>
    <col min="12" max="248" width="7.33203125" style="2"/>
    <col min="249" max="249" width="4.21875" style="2" customWidth="1"/>
    <col min="250" max="250" width="12.21875" style="2" customWidth="1"/>
    <col min="251" max="251" width="13.21875" style="2" customWidth="1"/>
    <col min="252" max="252" width="3.77734375" style="2" customWidth="1"/>
    <col min="253" max="253" width="8.88671875" style="2" customWidth="1"/>
    <col min="254" max="254" width="4.77734375" style="2" customWidth="1"/>
    <col min="255" max="255" width="8.5546875" style="2" customWidth="1"/>
    <col min="256" max="256" width="7.33203125" style="2"/>
    <col min="257" max="257" width="7.5546875" style="2" customWidth="1"/>
    <col min="258" max="258" width="3.5546875" style="2" customWidth="1"/>
    <col min="259" max="259" width="11.5546875" style="2" customWidth="1"/>
    <col min="260" max="260" width="5.77734375" style="2" customWidth="1"/>
    <col min="261" max="504" width="7.33203125" style="2"/>
    <col min="505" max="505" width="4.21875" style="2" customWidth="1"/>
    <col min="506" max="506" width="12.21875" style="2" customWidth="1"/>
    <col min="507" max="507" width="13.21875" style="2" customWidth="1"/>
    <col min="508" max="508" width="3.77734375" style="2" customWidth="1"/>
    <col min="509" max="509" width="8.88671875" style="2" customWidth="1"/>
    <col min="510" max="510" width="4.77734375" style="2" customWidth="1"/>
    <col min="511" max="511" width="8.5546875" style="2" customWidth="1"/>
    <col min="512" max="512" width="7.33203125" style="2"/>
    <col min="513" max="513" width="7.5546875" style="2" customWidth="1"/>
    <col min="514" max="514" width="3.5546875" style="2" customWidth="1"/>
    <col min="515" max="515" width="11.5546875" style="2" customWidth="1"/>
    <col min="516" max="516" width="5.77734375" style="2" customWidth="1"/>
    <col min="517" max="760" width="7.33203125" style="2"/>
    <col min="761" max="761" width="4.21875" style="2" customWidth="1"/>
    <col min="762" max="762" width="12.21875" style="2" customWidth="1"/>
    <col min="763" max="763" width="13.21875" style="2" customWidth="1"/>
    <col min="764" max="764" width="3.77734375" style="2" customWidth="1"/>
    <col min="765" max="765" width="8.88671875" style="2" customWidth="1"/>
    <col min="766" max="766" width="4.77734375" style="2" customWidth="1"/>
    <col min="767" max="767" width="8.5546875" style="2" customWidth="1"/>
    <col min="768" max="768" width="7.33203125" style="2"/>
    <col min="769" max="769" width="7.5546875" style="2" customWidth="1"/>
    <col min="770" max="770" width="3.5546875" style="2" customWidth="1"/>
    <col min="771" max="771" width="11.5546875" style="2" customWidth="1"/>
    <col min="772" max="772" width="5.77734375" style="2" customWidth="1"/>
    <col min="773" max="1016" width="7.33203125" style="2"/>
    <col min="1017" max="1017" width="4.21875" style="2" customWidth="1"/>
    <col min="1018" max="1018" width="12.21875" style="2" customWidth="1"/>
    <col min="1019" max="1019" width="13.21875" style="2" customWidth="1"/>
    <col min="1020" max="1020" width="3.77734375" style="2" customWidth="1"/>
    <col min="1021" max="1021" width="8.88671875" style="2" customWidth="1"/>
    <col min="1022" max="1022" width="4.77734375" style="2" customWidth="1"/>
    <col min="1023" max="1023" width="8.5546875" style="2" customWidth="1"/>
    <col min="1024" max="1024" width="7.33203125" style="2"/>
    <col min="1025" max="1025" width="7.5546875" style="2" customWidth="1"/>
    <col min="1026" max="1026" width="3.5546875" style="2" customWidth="1"/>
    <col min="1027" max="1027" width="11.5546875" style="2" customWidth="1"/>
    <col min="1028" max="1028" width="5.77734375" style="2" customWidth="1"/>
    <col min="1029" max="1272" width="7.33203125" style="2"/>
    <col min="1273" max="1273" width="4.21875" style="2" customWidth="1"/>
    <col min="1274" max="1274" width="12.21875" style="2" customWidth="1"/>
    <col min="1275" max="1275" width="13.21875" style="2" customWidth="1"/>
    <col min="1276" max="1276" width="3.77734375" style="2" customWidth="1"/>
    <col min="1277" max="1277" width="8.88671875" style="2" customWidth="1"/>
    <col min="1278" max="1278" width="4.77734375" style="2" customWidth="1"/>
    <col min="1279" max="1279" width="8.5546875" style="2" customWidth="1"/>
    <col min="1280" max="1280" width="7.33203125" style="2"/>
    <col min="1281" max="1281" width="7.5546875" style="2" customWidth="1"/>
    <col min="1282" max="1282" width="3.5546875" style="2" customWidth="1"/>
    <col min="1283" max="1283" width="11.5546875" style="2" customWidth="1"/>
    <col min="1284" max="1284" width="5.77734375" style="2" customWidth="1"/>
    <col min="1285" max="1528" width="7.33203125" style="2"/>
    <col min="1529" max="1529" width="4.21875" style="2" customWidth="1"/>
    <col min="1530" max="1530" width="12.21875" style="2" customWidth="1"/>
    <col min="1531" max="1531" width="13.21875" style="2" customWidth="1"/>
    <col min="1532" max="1532" width="3.77734375" style="2" customWidth="1"/>
    <col min="1533" max="1533" width="8.88671875" style="2" customWidth="1"/>
    <col min="1534" max="1534" width="4.77734375" style="2" customWidth="1"/>
    <col min="1535" max="1535" width="8.5546875" style="2" customWidth="1"/>
    <col min="1536" max="1536" width="7.33203125" style="2"/>
    <col min="1537" max="1537" width="7.5546875" style="2" customWidth="1"/>
    <col min="1538" max="1538" width="3.5546875" style="2" customWidth="1"/>
    <col min="1539" max="1539" width="11.5546875" style="2" customWidth="1"/>
    <col min="1540" max="1540" width="5.77734375" style="2" customWidth="1"/>
    <col min="1541" max="1784" width="7.33203125" style="2"/>
    <col min="1785" max="1785" width="4.21875" style="2" customWidth="1"/>
    <col min="1786" max="1786" width="12.21875" style="2" customWidth="1"/>
    <col min="1787" max="1787" width="13.21875" style="2" customWidth="1"/>
    <col min="1788" max="1788" width="3.77734375" style="2" customWidth="1"/>
    <col min="1789" max="1789" width="8.88671875" style="2" customWidth="1"/>
    <col min="1790" max="1790" width="4.77734375" style="2" customWidth="1"/>
    <col min="1791" max="1791" width="8.5546875" style="2" customWidth="1"/>
    <col min="1792" max="1792" width="7.33203125" style="2"/>
    <col min="1793" max="1793" width="7.5546875" style="2" customWidth="1"/>
    <col min="1794" max="1794" width="3.5546875" style="2" customWidth="1"/>
    <col min="1795" max="1795" width="11.5546875" style="2" customWidth="1"/>
    <col min="1796" max="1796" width="5.77734375" style="2" customWidth="1"/>
    <col min="1797" max="2040" width="7.33203125" style="2"/>
    <col min="2041" max="2041" width="4.21875" style="2" customWidth="1"/>
    <col min="2042" max="2042" width="12.21875" style="2" customWidth="1"/>
    <col min="2043" max="2043" width="13.21875" style="2" customWidth="1"/>
    <col min="2044" max="2044" width="3.77734375" style="2" customWidth="1"/>
    <col min="2045" max="2045" width="8.88671875" style="2" customWidth="1"/>
    <col min="2046" max="2046" width="4.77734375" style="2" customWidth="1"/>
    <col min="2047" max="2047" width="8.5546875" style="2" customWidth="1"/>
    <col min="2048" max="2048" width="7.33203125" style="2"/>
    <col min="2049" max="2049" width="7.5546875" style="2" customWidth="1"/>
    <col min="2050" max="2050" width="3.5546875" style="2" customWidth="1"/>
    <col min="2051" max="2051" width="11.5546875" style="2" customWidth="1"/>
    <col min="2052" max="2052" width="5.77734375" style="2" customWidth="1"/>
    <col min="2053" max="2296" width="7.33203125" style="2"/>
    <col min="2297" max="2297" width="4.21875" style="2" customWidth="1"/>
    <col min="2298" max="2298" width="12.21875" style="2" customWidth="1"/>
    <col min="2299" max="2299" width="13.21875" style="2" customWidth="1"/>
    <col min="2300" max="2300" width="3.77734375" style="2" customWidth="1"/>
    <col min="2301" max="2301" width="8.88671875" style="2" customWidth="1"/>
    <col min="2302" max="2302" width="4.77734375" style="2" customWidth="1"/>
    <col min="2303" max="2303" width="8.5546875" style="2" customWidth="1"/>
    <col min="2304" max="2304" width="7.33203125" style="2"/>
    <col min="2305" max="2305" width="7.5546875" style="2" customWidth="1"/>
    <col min="2306" max="2306" width="3.5546875" style="2" customWidth="1"/>
    <col min="2307" max="2307" width="11.5546875" style="2" customWidth="1"/>
    <col min="2308" max="2308" width="5.77734375" style="2" customWidth="1"/>
    <col min="2309" max="2552" width="7.33203125" style="2"/>
    <col min="2553" max="2553" width="4.21875" style="2" customWidth="1"/>
    <col min="2554" max="2554" width="12.21875" style="2" customWidth="1"/>
    <col min="2555" max="2555" width="13.21875" style="2" customWidth="1"/>
    <col min="2556" max="2556" width="3.77734375" style="2" customWidth="1"/>
    <col min="2557" max="2557" width="8.88671875" style="2" customWidth="1"/>
    <col min="2558" max="2558" width="4.77734375" style="2" customWidth="1"/>
    <col min="2559" max="2559" width="8.5546875" style="2" customWidth="1"/>
    <col min="2560" max="2560" width="7.33203125" style="2"/>
    <col min="2561" max="2561" width="7.5546875" style="2" customWidth="1"/>
    <col min="2562" max="2562" width="3.5546875" style="2" customWidth="1"/>
    <col min="2563" max="2563" width="11.5546875" style="2" customWidth="1"/>
    <col min="2564" max="2564" width="5.77734375" style="2" customWidth="1"/>
    <col min="2565" max="2808" width="7.33203125" style="2"/>
    <col min="2809" max="2809" width="4.21875" style="2" customWidth="1"/>
    <col min="2810" max="2810" width="12.21875" style="2" customWidth="1"/>
    <col min="2811" max="2811" width="13.21875" style="2" customWidth="1"/>
    <col min="2812" max="2812" width="3.77734375" style="2" customWidth="1"/>
    <col min="2813" max="2813" width="8.88671875" style="2" customWidth="1"/>
    <col min="2814" max="2814" width="4.77734375" style="2" customWidth="1"/>
    <col min="2815" max="2815" width="8.5546875" style="2" customWidth="1"/>
    <col min="2816" max="2816" width="7.33203125" style="2"/>
    <col min="2817" max="2817" width="7.5546875" style="2" customWidth="1"/>
    <col min="2818" max="2818" width="3.5546875" style="2" customWidth="1"/>
    <col min="2819" max="2819" width="11.5546875" style="2" customWidth="1"/>
    <col min="2820" max="2820" width="5.77734375" style="2" customWidth="1"/>
    <col min="2821" max="3064" width="7.33203125" style="2"/>
    <col min="3065" max="3065" width="4.21875" style="2" customWidth="1"/>
    <col min="3066" max="3066" width="12.21875" style="2" customWidth="1"/>
    <col min="3067" max="3067" width="13.21875" style="2" customWidth="1"/>
    <col min="3068" max="3068" width="3.77734375" style="2" customWidth="1"/>
    <col min="3069" max="3069" width="8.88671875" style="2" customWidth="1"/>
    <col min="3070" max="3070" width="4.77734375" style="2" customWidth="1"/>
    <col min="3071" max="3071" width="8.5546875" style="2" customWidth="1"/>
    <col min="3072" max="3072" width="7.33203125" style="2"/>
    <col min="3073" max="3073" width="7.5546875" style="2" customWidth="1"/>
    <col min="3074" max="3074" width="3.5546875" style="2" customWidth="1"/>
    <col min="3075" max="3075" width="11.5546875" style="2" customWidth="1"/>
    <col min="3076" max="3076" width="5.77734375" style="2" customWidth="1"/>
    <col min="3077" max="3320" width="7.33203125" style="2"/>
    <col min="3321" max="3321" width="4.21875" style="2" customWidth="1"/>
    <col min="3322" max="3322" width="12.21875" style="2" customWidth="1"/>
    <col min="3323" max="3323" width="13.21875" style="2" customWidth="1"/>
    <col min="3324" max="3324" width="3.77734375" style="2" customWidth="1"/>
    <col min="3325" max="3325" width="8.88671875" style="2" customWidth="1"/>
    <col min="3326" max="3326" width="4.77734375" style="2" customWidth="1"/>
    <col min="3327" max="3327" width="8.5546875" style="2" customWidth="1"/>
    <col min="3328" max="3328" width="7.33203125" style="2"/>
    <col min="3329" max="3329" width="7.5546875" style="2" customWidth="1"/>
    <col min="3330" max="3330" width="3.5546875" style="2" customWidth="1"/>
    <col min="3331" max="3331" width="11.5546875" style="2" customWidth="1"/>
    <col min="3332" max="3332" width="5.77734375" style="2" customWidth="1"/>
    <col min="3333" max="3576" width="7.33203125" style="2"/>
    <col min="3577" max="3577" width="4.21875" style="2" customWidth="1"/>
    <col min="3578" max="3578" width="12.21875" style="2" customWidth="1"/>
    <col min="3579" max="3579" width="13.21875" style="2" customWidth="1"/>
    <col min="3580" max="3580" width="3.77734375" style="2" customWidth="1"/>
    <col min="3581" max="3581" width="8.88671875" style="2" customWidth="1"/>
    <col min="3582" max="3582" width="4.77734375" style="2" customWidth="1"/>
    <col min="3583" max="3583" width="8.5546875" style="2" customWidth="1"/>
    <col min="3584" max="3584" width="7.33203125" style="2"/>
    <col min="3585" max="3585" width="7.5546875" style="2" customWidth="1"/>
    <col min="3586" max="3586" width="3.5546875" style="2" customWidth="1"/>
    <col min="3587" max="3587" width="11.5546875" style="2" customWidth="1"/>
    <col min="3588" max="3588" width="5.77734375" style="2" customWidth="1"/>
    <col min="3589" max="3832" width="7.33203125" style="2"/>
    <col min="3833" max="3833" width="4.21875" style="2" customWidth="1"/>
    <col min="3834" max="3834" width="12.21875" style="2" customWidth="1"/>
    <col min="3835" max="3835" width="13.21875" style="2" customWidth="1"/>
    <col min="3836" max="3836" width="3.77734375" style="2" customWidth="1"/>
    <col min="3837" max="3837" width="8.88671875" style="2" customWidth="1"/>
    <col min="3838" max="3838" width="4.77734375" style="2" customWidth="1"/>
    <col min="3839" max="3839" width="8.5546875" style="2" customWidth="1"/>
    <col min="3840" max="3840" width="7.33203125" style="2"/>
    <col min="3841" max="3841" width="7.5546875" style="2" customWidth="1"/>
    <col min="3842" max="3842" width="3.5546875" style="2" customWidth="1"/>
    <col min="3843" max="3843" width="11.5546875" style="2" customWidth="1"/>
    <col min="3844" max="3844" width="5.77734375" style="2" customWidth="1"/>
    <col min="3845" max="4088" width="7.33203125" style="2"/>
    <col min="4089" max="4089" width="4.21875" style="2" customWidth="1"/>
    <col min="4090" max="4090" width="12.21875" style="2" customWidth="1"/>
    <col min="4091" max="4091" width="13.21875" style="2" customWidth="1"/>
    <col min="4092" max="4092" width="3.77734375" style="2" customWidth="1"/>
    <col min="4093" max="4093" width="8.88671875" style="2" customWidth="1"/>
    <col min="4094" max="4094" width="4.77734375" style="2" customWidth="1"/>
    <col min="4095" max="4095" width="8.5546875" style="2" customWidth="1"/>
    <col min="4096" max="4096" width="7.33203125" style="2"/>
    <col min="4097" max="4097" width="7.5546875" style="2" customWidth="1"/>
    <col min="4098" max="4098" width="3.5546875" style="2" customWidth="1"/>
    <col min="4099" max="4099" width="11.5546875" style="2" customWidth="1"/>
    <col min="4100" max="4100" width="5.77734375" style="2" customWidth="1"/>
    <col min="4101" max="4344" width="7.33203125" style="2"/>
    <col min="4345" max="4345" width="4.21875" style="2" customWidth="1"/>
    <col min="4346" max="4346" width="12.21875" style="2" customWidth="1"/>
    <col min="4347" max="4347" width="13.21875" style="2" customWidth="1"/>
    <col min="4348" max="4348" width="3.77734375" style="2" customWidth="1"/>
    <col min="4349" max="4349" width="8.88671875" style="2" customWidth="1"/>
    <col min="4350" max="4350" width="4.77734375" style="2" customWidth="1"/>
    <col min="4351" max="4351" width="8.5546875" style="2" customWidth="1"/>
    <col min="4352" max="4352" width="7.33203125" style="2"/>
    <col min="4353" max="4353" width="7.5546875" style="2" customWidth="1"/>
    <col min="4354" max="4354" width="3.5546875" style="2" customWidth="1"/>
    <col min="4355" max="4355" width="11.5546875" style="2" customWidth="1"/>
    <col min="4356" max="4356" width="5.77734375" style="2" customWidth="1"/>
    <col min="4357" max="4600" width="7.33203125" style="2"/>
    <col min="4601" max="4601" width="4.21875" style="2" customWidth="1"/>
    <col min="4602" max="4602" width="12.21875" style="2" customWidth="1"/>
    <col min="4603" max="4603" width="13.21875" style="2" customWidth="1"/>
    <col min="4604" max="4604" width="3.77734375" style="2" customWidth="1"/>
    <col min="4605" max="4605" width="8.88671875" style="2" customWidth="1"/>
    <col min="4606" max="4606" width="4.77734375" style="2" customWidth="1"/>
    <col min="4607" max="4607" width="8.5546875" style="2" customWidth="1"/>
    <col min="4608" max="4608" width="7.33203125" style="2"/>
    <col min="4609" max="4609" width="7.5546875" style="2" customWidth="1"/>
    <col min="4610" max="4610" width="3.5546875" style="2" customWidth="1"/>
    <col min="4611" max="4611" width="11.5546875" style="2" customWidth="1"/>
    <col min="4612" max="4612" width="5.77734375" style="2" customWidth="1"/>
    <col min="4613" max="4856" width="7.33203125" style="2"/>
    <col min="4857" max="4857" width="4.21875" style="2" customWidth="1"/>
    <col min="4858" max="4858" width="12.21875" style="2" customWidth="1"/>
    <col min="4859" max="4859" width="13.21875" style="2" customWidth="1"/>
    <col min="4860" max="4860" width="3.77734375" style="2" customWidth="1"/>
    <col min="4861" max="4861" width="8.88671875" style="2" customWidth="1"/>
    <col min="4862" max="4862" width="4.77734375" style="2" customWidth="1"/>
    <col min="4863" max="4863" width="8.5546875" style="2" customWidth="1"/>
    <col min="4864" max="4864" width="7.33203125" style="2"/>
    <col min="4865" max="4865" width="7.5546875" style="2" customWidth="1"/>
    <col min="4866" max="4866" width="3.5546875" style="2" customWidth="1"/>
    <col min="4867" max="4867" width="11.5546875" style="2" customWidth="1"/>
    <col min="4868" max="4868" width="5.77734375" style="2" customWidth="1"/>
    <col min="4869" max="5112" width="7.33203125" style="2"/>
    <col min="5113" max="5113" width="4.21875" style="2" customWidth="1"/>
    <col min="5114" max="5114" width="12.21875" style="2" customWidth="1"/>
    <col min="5115" max="5115" width="13.21875" style="2" customWidth="1"/>
    <col min="5116" max="5116" width="3.77734375" style="2" customWidth="1"/>
    <col min="5117" max="5117" width="8.88671875" style="2" customWidth="1"/>
    <col min="5118" max="5118" width="4.77734375" style="2" customWidth="1"/>
    <col min="5119" max="5119" width="8.5546875" style="2" customWidth="1"/>
    <col min="5120" max="5120" width="7.33203125" style="2"/>
    <col min="5121" max="5121" width="7.5546875" style="2" customWidth="1"/>
    <col min="5122" max="5122" width="3.5546875" style="2" customWidth="1"/>
    <col min="5123" max="5123" width="11.5546875" style="2" customWidth="1"/>
    <col min="5124" max="5124" width="5.77734375" style="2" customWidth="1"/>
    <col min="5125" max="5368" width="7.33203125" style="2"/>
    <col min="5369" max="5369" width="4.21875" style="2" customWidth="1"/>
    <col min="5370" max="5370" width="12.21875" style="2" customWidth="1"/>
    <col min="5371" max="5371" width="13.21875" style="2" customWidth="1"/>
    <col min="5372" max="5372" width="3.77734375" style="2" customWidth="1"/>
    <col min="5373" max="5373" width="8.88671875" style="2" customWidth="1"/>
    <col min="5374" max="5374" width="4.77734375" style="2" customWidth="1"/>
    <col min="5375" max="5375" width="8.5546875" style="2" customWidth="1"/>
    <col min="5376" max="5376" width="7.33203125" style="2"/>
    <col min="5377" max="5377" width="7.5546875" style="2" customWidth="1"/>
    <col min="5378" max="5378" width="3.5546875" style="2" customWidth="1"/>
    <col min="5379" max="5379" width="11.5546875" style="2" customWidth="1"/>
    <col min="5380" max="5380" width="5.77734375" style="2" customWidth="1"/>
    <col min="5381" max="5624" width="7.33203125" style="2"/>
    <col min="5625" max="5625" width="4.21875" style="2" customWidth="1"/>
    <col min="5626" max="5626" width="12.21875" style="2" customWidth="1"/>
    <col min="5627" max="5627" width="13.21875" style="2" customWidth="1"/>
    <col min="5628" max="5628" width="3.77734375" style="2" customWidth="1"/>
    <col min="5629" max="5629" width="8.88671875" style="2" customWidth="1"/>
    <col min="5630" max="5630" width="4.77734375" style="2" customWidth="1"/>
    <col min="5631" max="5631" width="8.5546875" style="2" customWidth="1"/>
    <col min="5632" max="5632" width="7.33203125" style="2"/>
    <col min="5633" max="5633" width="7.5546875" style="2" customWidth="1"/>
    <col min="5634" max="5634" width="3.5546875" style="2" customWidth="1"/>
    <col min="5635" max="5635" width="11.5546875" style="2" customWidth="1"/>
    <col min="5636" max="5636" width="5.77734375" style="2" customWidth="1"/>
    <col min="5637" max="5880" width="7.33203125" style="2"/>
    <col min="5881" max="5881" width="4.21875" style="2" customWidth="1"/>
    <col min="5882" max="5882" width="12.21875" style="2" customWidth="1"/>
    <col min="5883" max="5883" width="13.21875" style="2" customWidth="1"/>
    <col min="5884" max="5884" width="3.77734375" style="2" customWidth="1"/>
    <col min="5885" max="5885" width="8.88671875" style="2" customWidth="1"/>
    <col min="5886" max="5886" width="4.77734375" style="2" customWidth="1"/>
    <col min="5887" max="5887" width="8.5546875" style="2" customWidth="1"/>
    <col min="5888" max="5888" width="7.33203125" style="2"/>
    <col min="5889" max="5889" width="7.5546875" style="2" customWidth="1"/>
    <col min="5890" max="5890" width="3.5546875" style="2" customWidth="1"/>
    <col min="5891" max="5891" width="11.5546875" style="2" customWidth="1"/>
    <col min="5892" max="5892" width="5.77734375" style="2" customWidth="1"/>
    <col min="5893" max="6136" width="7.33203125" style="2"/>
    <col min="6137" max="6137" width="4.21875" style="2" customWidth="1"/>
    <col min="6138" max="6138" width="12.21875" style="2" customWidth="1"/>
    <col min="6139" max="6139" width="13.21875" style="2" customWidth="1"/>
    <col min="6140" max="6140" width="3.77734375" style="2" customWidth="1"/>
    <col min="6141" max="6141" width="8.88671875" style="2" customWidth="1"/>
    <col min="6142" max="6142" width="4.77734375" style="2" customWidth="1"/>
    <col min="6143" max="6143" width="8.5546875" style="2" customWidth="1"/>
    <col min="6144" max="6144" width="7.33203125" style="2"/>
    <col min="6145" max="6145" width="7.5546875" style="2" customWidth="1"/>
    <col min="6146" max="6146" width="3.5546875" style="2" customWidth="1"/>
    <col min="6147" max="6147" width="11.5546875" style="2" customWidth="1"/>
    <col min="6148" max="6148" width="5.77734375" style="2" customWidth="1"/>
    <col min="6149" max="6392" width="7.33203125" style="2"/>
    <col min="6393" max="6393" width="4.21875" style="2" customWidth="1"/>
    <col min="6394" max="6394" width="12.21875" style="2" customWidth="1"/>
    <col min="6395" max="6395" width="13.21875" style="2" customWidth="1"/>
    <col min="6396" max="6396" width="3.77734375" style="2" customWidth="1"/>
    <col min="6397" max="6397" width="8.88671875" style="2" customWidth="1"/>
    <col min="6398" max="6398" width="4.77734375" style="2" customWidth="1"/>
    <col min="6399" max="6399" width="8.5546875" style="2" customWidth="1"/>
    <col min="6400" max="6400" width="7.33203125" style="2"/>
    <col min="6401" max="6401" width="7.5546875" style="2" customWidth="1"/>
    <col min="6402" max="6402" width="3.5546875" style="2" customWidth="1"/>
    <col min="6403" max="6403" width="11.5546875" style="2" customWidth="1"/>
    <col min="6404" max="6404" width="5.77734375" style="2" customWidth="1"/>
    <col min="6405" max="6648" width="7.33203125" style="2"/>
    <col min="6649" max="6649" width="4.21875" style="2" customWidth="1"/>
    <col min="6650" max="6650" width="12.21875" style="2" customWidth="1"/>
    <col min="6651" max="6651" width="13.21875" style="2" customWidth="1"/>
    <col min="6652" max="6652" width="3.77734375" style="2" customWidth="1"/>
    <col min="6653" max="6653" width="8.88671875" style="2" customWidth="1"/>
    <col min="6654" max="6654" width="4.77734375" style="2" customWidth="1"/>
    <col min="6655" max="6655" width="8.5546875" style="2" customWidth="1"/>
    <col min="6656" max="6656" width="7.33203125" style="2"/>
    <col min="6657" max="6657" width="7.5546875" style="2" customWidth="1"/>
    <col min="6658" max="6658" width="3.5546875" style="2" customWidth="1"/>
    <col min="6659" max="6659" width="11.5546875" style="2" customWidth="1"/>
    <col min="6660" max="6660" width="5.77734375" style="2" customWidth="1"/>
    <col min="6661" max="6904" width="7.33203125" style="2"/>
    <col min="6905" max="6905" width="4.21875" style="2" customWidth="1"/>
    <col min="6906" max="6906" width="12.21875" style="2" customWidth="1"/>
    <col min="6907" max="6907" width="13.21875" style="2" customWidth="1"/>
    <col min="6908" max="6908" width="3.77734375" style="2" customWidth="1"/>
    <col min="6909" max="6909" width="8.88671875" style="2" customWidth="1"/>
    <col min="6910" max="6910" width="4.77734375" style="2" customWidth="1"/>
    <col min="6911" max="6911" width="8.5546875" style="2" customWidth="1"/>
    <col min="6912" max="6912" width="7.33203125" style="2"/>
    <col min="6913" max="6913" width="7.5546875" style="2" customWidth="1"/>
    <col min="6914" max="6914" width="3.5546875" style="2" customWidth="1"/>
    <col min="6915" max="6915" width="11.5546875" style="2" customWidth="1"/>
    <col min="6916" max="6916" width="5.77734375" style="2" customWidth="1"/>
    <col min="6917" max="7160" width="7.33203125" style="2"/>
    <col min="7161" max="7161" width="4.21875" style="2" customWidth="1"/>
    <col min="7162" max="7162" width="12.21875" style="2" customWidth="1"/>
    <col min="7163" max="7163" width="13.21875" style="2" customWidth="1"/>
    <col min="7164" max="7164" width="3.77734375" style="2" customWidth="1"/>
    <col min="7165" max="7165" width="8.88671875" style="2" customWidth="1"/>
    <col min="7166" max="7166" width="4.77734375" style="2" customWidth="1"/>
    <col min="7167" max="7167" width="8.5546875" style="2" customWidth="1"/>
    <col min="7168" max="7168" width="7.33203125" style="2"/>
    <col min="7169" max="7169" width="7.5546875" style="2" customWidth="1"/>
    <col min="7170" max="7170" width="3.5546875" style="2" customWidth="1"/>
    <col min="7171" max="7171" width="11.5546875" style="2" customWidth="1"/>
    <col min="7172" max="7172" width="5.77734375" style="2" customWidth="1"/>
    <col min="7173" max="7416" width="7.33203125" style="2"/>
    <col min="7417" max="7417" width="4.21875" style="2" customWidth="1"/>
    <col min="7418" max="7418" width="12.21875" style="2" customWidth="1"/>
    <col min="7419" max="7419" width="13.21875" style="2" customWidth="1"/>
    <col min="7420" max="7420" width="3.77734375" style="2" customWidth="1"/>
    <col min="7421" max="7421" width="8.88671875" style="2" customWidth="1"/>
    <col min="7422" max="7422" width="4.77734375" style="2" customWidth="1"/>
    <col min="7423" max="7423" width="8.5546875" style="2" customWidth="1"/>
    <col min="7424" max="7424" width="7.33203125" style="2"/>
    <col min="7425" max="7425" width="7.5546875" style="2" customWidth="1"/>
    <col min="7426" max="7426" width="3.5546875" style="2" customWidth="1"/>
    <col min="7427" max="7427" width="11.5546875" style="2" customWidth="1"/>
    <col min="7428" max="7428" width="5.77734375" style="2" customWidth="1"/>
    <col min="7429" max="7672" width="7.33203125" style="2"/>
    <col min="7673" max="7673" width="4.21875" style="2" customWidth="1"/>
    <col min="7674" max="7674" width="12.21875" style="2" customWidth="1"/>
    <col min="7675" max="7675" width="13.21875" style="2" customWidth="1"/>
    <col min="7676" max="7676" width="3.77734375" style="2" customWidth="1"/>
    <col min="7677" max="7677" width="8.88671875" style="2" customWidth="1"/>
    <col min="7678" max="7678" width="4.77734375" style="2" customWidth="1"/>
    <col min="7679" max="7679" width="8.5546875" style="2" customWidth="1"/>
    <col min="7680" max="7680" width="7.33203125" style="2"/>
    <col min="7681" max="7681" width="7.5546875" style="2" customWidth="1"/>
    <col min="7682" max="7682" width="3.5546875" style="2" customWidth="1"/>
    <col min="7683" max="7683" width="11.5546875" style="2" customWidth="1"/>
    <col min="7684" max="7684" width="5.77734375" style="2" customWidth="1"/>
    <col min="7685" max="7928" width="7.33203125" style="2"/>
    <col min="7929" max="7929" width="4.21875" style="2" customWidth="1"/>
    <col min="7930" max="7930" width="12.21875" style="2" customWidth="1"/>
    <col min="7931" max="7931" width="13.21875" style="2" customWidth="1"/>
    <col min="7932" max="7932" width="3.77734375" style="2" customWidth="1"/>
    <col min="7933" max="7933" width="8.88671875" style="2" customWidth="1"/>
    <col min="7934" max="7934" width="4.77734375" style="2" customWidth="1"/>
    <col min="7935" max="7935" width="8.5546875" style="2" customWidth="1"/>
    <col min="7936" max="7936" width="7.33203125" style="2"/>
    <col min="7937" max="7937" width="7.5546875" style="2" customWidth="1"/>
    <col min="7938" max="7938" width="3.5546875" style="2" customWidth="1"/>
    <col min="7939" max="7939" width="11.5546875" style="2" customWidth="1"/>
    <col min="7940" max="7940" width="5.77734375" style="2" customWidth="1"/>
    <col min="7941" max="8184" width="7.33203125" style="2"/>
    <col min="8185" max="8185" width="4.21875" style="2" customWidth="1"/>
    <col min="8186" max="8186" width="12.21875" style="2" customWidth="1"/>
    <col min="8187" max="8187" width="13.21875" style="2" customWidth="1"/>
    <col min="8188" max="8188" width="3.77734375" style="2" customWidth="1"/>
    <col min="8189" max="8189" width="8.88671875" style="2" customWidth="1"/>
    <col min="8190" max="8190" width="4.77734375" style="2" customWidth="1"/>
    <col min="8191" max="8191" width="8.5546875" style="2" customWidth="1"/>
    <col min="8192" max="8192" width="7.33203125" style="2"/>
    <col min="8193" max="8193" width="7.5546875" style="2" customWidth="1"/>
    <col min="8194" max="8194" width="3.5546875" style="2" customWidth="1"/>
    <col min="8195" max="8195" width="11.5546875" style="2" customWidth="1"/>
    <col min="8196" max="8196" width="5.77734375" style="2" customWidth="1"/>
    <col min="8197" max="8440" width="7.33203125" style="2"/>
    <col min="8441" max="8441" width="4.21875" style="2" customWidth="1"/>
    <col min="8442" max="8442" width="12.21875" style="2" customWidth="1"/>
    <col min="8443" max="8443" width="13.21875" style="2" customWidth="1"/>
    <col min="8444" max="8444" width="3.77734375" style="2" customWidth="1"/>
    <col min="8445" max="8445" width="8.88671875" style="2" customWidth="1"/>
    <col min="8446" max="8446" width="4.77734375" style="2" customWidth="1"/>
    <col min="8447" max="8447" width="8.5546875" style="2" customWidth="1"/>
    <col min="8448" max="8448" width="7.33203125" style="2"/>
    <col min="8449" max="8449" width="7.5546875" style="2" customWidth="1"/>
    <col min="8450" max="8450" width="3.5546875" style="2" customWidth="1"/>
    <col min="8451" max="8451" width="11.5546875" style="2" customWidth="1"/>
    <col min="8452" max="8452" width="5.77734375" style="2" customWidth="1"/>
    <col min="8453" max="8696" width="7.33203125" style="2"/>
    <col min="8697" max="8697" width="4.21875" style="2" customWidth="1"/>
    <col min="8698" max="8698" width="12.21875" style="2" customWidth="1"/>
    <col min="8699" max="8699" width="13.21875" style="2" customWidth="1"/>
    <col min="8700" max="8700" width="3.77734375" style="2" customWidth="1"/>
    <col min="8701" max="8701" width="8.88671875" style="2" customWidth="1"/>
    <col min="8702" max="8702" width="4.77734375" style="2" customWidth="1"/>
    <col min="8703" max="8703" width="8.5546875" style="2" customWidth="1"/>
    <col min="8704" max="8704" width="7.33203125" style="2"/>
    <col min="8705" max="8705" width="7.5546875" style="2" customWidth="1"/>
    <col min="8706" max="8706" width="3.5546875" style="2" customWidth="1"/>
    <col min="8707" max="8707" width="11.5546875" style="2" customWidth="1"/>
    <col min="8708" max="8708" width="5.77734375" style="2" customWidth="1"/>
    <col min="8709" max="8952" width="7.33203125" style="2"/>
    <col min="8953" max="8953" width="4.21875" style="2" customWidth="1"/>
    <col min="8954" max="8954" width="12.21875" style="2" customWidth="1"/>
    <col min="8955" max="8955" width="13.21875" style="2" customWidth="1"/>
    <col min="8956" max="8956" width="3.77734375" style="2" customWidth="1"/>
    <col min="8957" max="8957" width="8.88671875" style="2" customWidth="1"/>
    <col min="8958" max="8958" width="4.77734375" style="2" customWidth="1"/>
    <col min="8959" max="8959" width="8.5546875" style="2" customWidth="1"/>
    <col min="8960" max="8960" width="7.33203125" style="2"/>
    <col min="8961" max="8961" width="7.5546875" style="2" customWidth="1"/>
    <col min="8962" max="8962" width="3.5546875" style="2" customWidth="1"/>
    <col min="8963" max="8963" width="11.5546875" style="2" customWidth="1"/>
    <col min="8964" max="8964" width="5.77734375" style="2" customWidth="1"/>
    <col min="8965" max="9208" width="7.33203125" style="2"/>
    <col min="9209" max="9209" width="4.21875" style="2" customWidth="1"/>
    <col min="9210" max="9210" width="12.21875" style="2" customWidth="1"/>
    <col min="9211" max="9211" width="13.21875" style="2" customWidth="1"/>
    <col min="9212" max="9212" width="3.77734375" style="2" customWidth="1"/>
    <col min="9213" max="9213" width="8.88671875" style="2" customWidth="1"/>
    <col min="9214" max="9214" width="4.77734375" style="2" customWidth="1"/>
    <col min="9215" max="9215" width="8.5546875" style="2" customWidth="1"/>
    <col min="9216" max="9216" width="7.33203125" style="2"/>
    <col min="9217" max="9217" width="7.5546875" style="2" customWidth="1"/>
    <col min="9218" max="9218" width="3.5546875" style="2" customWidth="1"/>
    <col min="9219" max="9219" width="11.5546875" style="2" customWidth="1"/>
    <col min="9220" max="9220" width="5.77734375" style="2" customWidth="1"/>
    <col min="9221" max="9464" width="7.33203125" style="2"/>
    <col min="9465" max="9465" width="4.21875" style="2" customWidth="1"/>
    <col min="9466" max="9466" width="12.21875" style="2" customWidth="1"/>
    <col min="9467" max="9467" width="13.21875" style="2" customWidth="1"/>
    <col min="9468" max="9468" width="3.77734375" style="2" customWidth="1"/>
    <col min="9469" max="9469" width="8.88671875" style="2" customWidth="1"/>
    <col min="9470" max="9470" width="4.77734375" style="2" customWidth="1"/>
    <col min="9471" max="9471" width="8.5546875" style="2" customWidth="1"/>
    <col min="9472" max="9472" width="7.33203125" style="2"/>
    <col min="9473" max="9473" width="7.5546875" style="2" customWidth="1"/>
    <col min="9474" max="9474" width="3.5546875" style="2" customWidth="1"/>
    <col min="9475" max="9475" width="11.5546875" style="2" customWidth="1"/>
    <col min="9476" max="9476" width="5.77734375" style="2" customWidth="1"/>
    <col min="9477" max="9720" width="7.33203125" style="2"/>
    <col min="9721" max="9721" width="4.21875" style="2" customWidth="1"/>
    <col min="9722" max="9722" width="12.21875" style="2" customWidth="1"/>
    <col min="9723" max="9723" width="13.21875" style="2" customWidth="1"/>
    <col min="9724" max="9724" width="3.77734375" style="2" customWidth="1"/>
    <col min="9725" max="9725" width="8.88671875" style="2" customWidth="1"/>
    <col min="9726" max="9726" width="4.77734375" style="2" customWidth="1"/>
    <col min="9727" max="9727" width="8.5546875" style="2" customWidth="1"/>
    <col min="9728" max="9728" width="7.33203125" style="2"/>
    <col min="9729" max="9729" width="7.5546875" style="2" customWidth="1"/>
    <col min="9730" max="9730" width="3.5546875" style="2" customWidth="1"/>
    <col min="9731" max="9731" width="11.5546875" style="2" customWidth="1"/>
    <col min="9732" max="9732" width="5.77734375" style="2" customWidth="1"/>
    <col min="9733" max="9976" width="7.33203125" style="2"/>
    <col min="9977" max="9977" width="4.21875" style="2" customWidth="1"/>
    <col min="9978" max="9978" width="12.21875" style="2" customWidth="1"/>
    <col min="9979" max="9979" width="13.21875" style="2" customWidth="1"/>
    <col min="9980" max="9980" width="3.77734375" style="2" customWidth="1"/>
    <col min="9981" max="9981" width="8.88671875" style="2" customWidth="1"/>
    <col min="9982" max="9982" width="4.77734375" style="2" customWidth="1"/>
    <col min="9983" max="9983" width="8.5546875" style="2" customWidth="1"/>
    <col min="9984" max="9984" width="7.33203125" style="2"/>
    <col min="9985" max="9985" width="7.5546875" style="2" customWidth="1"/>
    <col min="9986" max="9986" width="3.5546875" style="2" customWidth="1"/>
    <col min="9987" max="9987" width="11.5546875" style="2" customWidth="1"/>
    <col min="9988" max="9988" width="5.77734375" style="2" customWidth="1"/>
    <col min="9989" max="10232" width="7.33203125" style="2"/>
    <col min="10233" max="10233" width="4.21875" style="2" customWidth="1"/>
    <col min="10234" max="10234" width="12.21875" style="2" customWidth="1"/>
    <col min="10235" max="10235" width="13.21875" style="2" customWidth="1"/>
    <col min="10236" max="10236" width="3.77734375" style="2" customWidth="1"/>
    <col min="10237" max="10237" width="8.88671875" style="2" customWidth="1"/>
    <col min="10238" max="10238" width="4.77734375" style="2" customWidth="1"/>
    <col min="10239" max="10239" width="8.5546875" style="2" customWidth="1"/>
    <col min="10240" max="10240" width="7.33203125" style="2"/>
    <col min="10241" max="10241" width="7.5546875" style="2" customWidth="1"/>
    <col min="10242" max="10242" width="3.5546875" style="2" customWidth="1"/>
    <col min="10243" max="10243" width="11.5546875" style="2" customWidth="1"/>
    <col min="10244" max="10244" width="5.77734375" style="2" customWidth="1"/>
    <col min="10245" max="10488" width="7.33203125" style="2"/>
    <col min="10489" max="10489" width="4.21875" style="2" customWidth="1"/>
    <col min="10490" max="10490" width="12.21875" style="2" customWidth="1"/>
    <col min="10491" max="10491" width="13.21875" style="2" customWidth="1"/>
    <col min="10492" max="10492" width="3.77734375" style="2" customWidth="1"/>
    <col min="10493" max="10493" width="8.88671875" style="2" customWidth="1"/>
    <col min="10494" max="10494" width="4.77734375" style="2" customWidth="1"/>
    <col min="10495" max="10495" width="8.5546875" style="2" customWidth="1"/>
    <col min="10496" max="10496" width="7.33203125" style="2"/>
    <col min="10497" max="10497" width="7.5546875" style="2" customWidth="1"/>
    <col min="10498" max="10498" width="3.5546875" style="2" customWidth="1"/>
    <col min="10499" max="10499" width="11.5546875" style="2" customWidth="1"/>
    <col min="10500" max="10500" width="5.77734375" style="2" customWidth="1"/>
    <col min="10501" max="10744" width="7.33203125" style="2"/>
    <col min="10745" max="10745" width="4.21875" style="2" customWidth="1"/>
    <col min="10746" max="10746" width="12.21875" style="2" customWidth="1"/>
    <col min="10747" max="10747" width="13.21875" style="2" customWidth="1"/>
    <col min="10748" max="10748" width="3.77734375" style="2" customWidth="1"/>
    <col min="10749" max="10749" width="8.88671875" style="2" customWidth="1"/>
    <col min="10750" max="10750" width="4.77734375" style="2" customWidth="1"/>
    <col min="10751" max="10751" width="8.5546875" style="2" customWidth="1"/>
    <col min="10752" max="10752" width="7.33203125" style="2"/>
    <col min="10753" max="10753" width="7.5546875" style="2" customWidth="1"/>
    <col min="10754" max="10754" width="3.5546875" style="2" customWidth="1"/>
    <col min="10755" max="10755" width="11.5546875" style="2" customWidth="1"/>
    <col min="10756" max="10756" width="5.77734375" style="2" customWidth="1"/>
    <col min="10757" max="11000" width="7.33203125" style="2"/>
    <col min="11001" max="11001" width="4.21875" style="2" customWidth="1"/>
    <col min="11002" max="11002" width="12.21875" style="2" customWidth="1"/>
    <col min="11003" max="11003" width="13.21875" style="2" customWidth="1"/>
    <col min="11004" max="11004" width="3.77734375" style="2" customWidth="1"/>
    <col min="11005" max="11005" width="8.88671875" style="2" customWidth="1"/>
    <col min="11006" max="11006" width="4.77734375" style="2" customWidth="1"/>
    <col min="11007" max="11007" width="8.5546875" style="2" customWidth="1"/>
    <col min="11008" max="11008" width="7.33203125" style="2"/>
    <col min="11009" max="11009" width="7.5546875" style="2" customWidth="1"/>
    <col min="11010" max="11010" width="3.5546875" style="2" customWidth="1"/>
    <col min="11011" max="11011" width="11.5546875" style="2" customWidth="1"/>
    <col min="11012" max="11012" width="5.77734375" style="2" customWidth="1"/>
    <col min="11013" max="11256" width="7.33203125" style="2"/>
    <col min="11257" max="11257" width="4.21875" style="2" customWidth="1"/>
    <col min="11258" max="11258" width="12.21875" style="2" customWidth="1"/>
    <col min="11259" max="11259" width="13.21875" style="2" customWidth="1"/>
    <col min="11260" max="11260" width="3.77734375" style="2" customWidth="1"/>
    <col min="11261" max="11261" width="8.88671875" style="2" customWidth="1"/>
    <col min="11262" max="11262" width="4.77734375" style="2" customWidth="1"/>
    <col min="11263" max="11263" width="8.5546875" style="2" customWidth="1"/>
    <col min="11264" max="11264" width="7.33203125" style="2"/>
    <col min="11265" max="11265" width="7.5546875" style="2" customWidth="1"/>
    <col min="11266" max="11266" width="3.5546875" style="2" customWidth="1"/>
    <col min="11267" max="11267" width="11.5546875" style="2" customWidth="1"/>
    <col min="11268" max="11268" width="5.77734375" style="2" customWidth="1"/>
    <col min="11269" max="11512" width="7.33203125" style="2"/>
    <col min="11513" max="11513" width="4.21875" style="2" customWidth="1"/>
    <col min="11514" max="11514" width="12.21875" style="2" customWidth="1"/>
    <col min="11515" max="11515" width="13.21875" style="2" customWidth="1"/>
    <col min="11516" max="11516" width="3.77734375" style="2" customWidth="1"/>
    <col min="11517" max="11517" width="8.88671875" style="2" customWidth="1"/>
    <col min="11518" max="11518" width="4.77734375" style="2" customWidth="1"/>
    <col min="11519" max="11519" width="8.5546875" style="2" customWidth="1"/>
    <col min="11520" max="11520" width="7.33203125" style="2"/>
    <col min="11521" max="11521" width="7.5546875" style="2" customWidth="1"/>
    <col min="11522" max="11522" width="3.5546875" style="2" customWidth="1"/>
    <col min="11523" max="11523" width="11.5546875" style="2" customWidth="1"/>
    <col min="11524" max="11524" width="5.77734375" style="2" customWidth="1"/>
    <col min="11525" max="11768" width="7.33203125" style="2"/>
    <col min="11769" max="11769" width="4.21875" style="2" customWidth="1"/>
    <col min="11770" max="11770" width="12.21875" style="2" customWidth="1"/>
    <col min="11771" max="11771" width="13.21875" style="2" customWidth="1"/>
    <col min="11772" max="11772" width="3.77734375" style="2" customWidth="1"/>
    <col min="11773" max="11773" width="8.88671875" style="2" customWidth="1"/>
    <col min="11774" max="11774" width="4.77734375" style="2" customWidth="1"/>
    <col min="11775" max="11775" width="8.5546875" style="2" customWidth="1"/>
    <col min="11776" max="11776" width="7.33203125" style="2"/>
    <col min="11777" max="11777" width="7.5546875" style="2" customWidth="1"/>
    <col min="11778" max="11778" width="3.5546875" style="2" customWidth="1"/>
    <col min="11779" max="11779" width="11.5546875" style="2" customWidth="1"/>
    <col min="11780" max="11780" width="5.77734375" style="2" customWidth="1"/>
    <col min="11781" max="12024" width="7.33203125" style="2"/>
    <col min="12025" max="12025" width="4.21875" style="2" customWidth="1"/>
    <col min="12026" max="12026" width="12.21875" style="2" customWidth="1"/>
    <col min="12027" max="12027" width="13.21875" style="2" customWidth="1"/>
    <col min="12028" max="12028" width="3.77734375" style="2" customWidth="1"/>
    <col min="12029" max="12029" width="8.88671875" style="2" customWidth="1"/>
    <col min="12030" max="12030" width="4.77734375" style="2" customWidth="1"/>
    <col min="12031" max="12031" width="8.5546875" style="2" customWidth="1"/>
    <col min="12032" max="12032" width="7.33203125" style="2"/>
    <col min="12033" max="12033" width="7.5546875" style="2" customWidth="1"/>
    <col min="12034" max="12034" width="3.5546875" style="2" customWidth="1"/>
    <col min="12035" max="12035" width="11.5546875" style="2" customWidth="1"/>
    <col min="12036" max="12036" width="5.77734375" style="2" customWidth="1"/>
    <col min="12037" max="12280" width="7.33203125" style="2"/>
    <col min="12281" max="12281" width="4.21875" style="2" customWidth="1"/>
    <col min="12282" max="12282" width="12.21875" style="2" customWidth="1"/>
    <col min="12283" max="12283" width="13.21875" style="2" customWidth="1"/>
    <col min="12284" max="12284" width="3.77734375" style="2" customWidth="1"/>
    <col min="12285" max="12285" width="8.88671875" style="2" customWidth="1"/>
    <col min="12286" max="12286" width="4.77734375" style="2" customWidth="1"/>
    <col min="12287" max="12287" width="8.5546875" style="2" customWidth="1"/>
    <col min="12288" max="12288" width="7.33203125" style="2"/>
    <col min="12289" max="12289" width="7.5546875" style="2" customWidth="1"/>
    <col min="12290" max="12290" width="3.5546875" style="2" customWidth="1"/>
    <col min="12291" max="12291" width="11.5546875" style="2" customWidth="1"/>
    <col min="12292" max="12292" width="5.77734375" style="2" customWidth="1"/>
    <col min="12293" max="12536" width="7.33203125" style="2"/>
    <col min="12537" max="12537" width="4.21875" style="2" customWidth="1"/>
    <col min="12538" max="12538" width="12.21875" style="2" customWidth="1"/>
    <col min="12539" max="12539" width="13.21875" style="2" customWidth="1"/>
    <col min="12540" max="12540" width="3.77734375" style="2" customWidth="1"/>
    <col min="12541" max="12541" width="8.88671875" style="2" customWidth="1"/>
    <col min="12542" max="12542" width="4.77734375" style="2" customWidth="1"/>
    <col min="12543" max="12543" width="8.5546875" style="2" customWidth="1"/>
    <col min="12544" max="12544" width="7.33203125" style="2"/>
    <col min="12545" max="12545" width="7.5546875" style="2" customWidth="1"/>
    <col min="12546" max="12546" width="3.5546875" style="2" customWidth="1"/>
    <col min="12547" max="12547" width="11.5546875" style="2" customWidth="1"/>
    <col min="12548" max="12548" width="5.77734375" style="2" customWidth="1"/>
    <col min="12549" max="12792" width="7.33203125" style="2"/>
    <col min="12793" max="12793" width="4.21875" style="2" customWidth="1"/>
    <col min="12794" max="12794" width="12.21875" style="2" customWidth="1"/>
    <col min="12795" max="12795" width="13.21875" style="2" customWidth="1"/>
    <col min="12796" max="12796" width="3.77734375" style="2" customWidth="1"/>
    <col min="12797" max="12797" width="8.88671875" style="2" customWidth="1"/>
    <col min="12798" max="12798" width="4.77734375" style="2" customWidth="1"/>
    <col min="12799" max="12799" width="8.5546875" style="2" customWidth="1"/>
    <col min="12800" max="12800" width="7.33203125" style="2"/>
    <col min="12801" max="12801" width="7.5546875" style="2" customWidth="1"/>
    <col min="12802" max="12802" width="3.5546875" style="2" customWidth="1"/>
    <col min="12803" max="12803" width="11.5546875" style="2" customWidth="1"/>
    <col min="12804" max="12804" width="5.77734375" style="2" customWidth="1"/>
    <col min="12805" max="13048" width="7.33203125" style="2"/>
    <col min="13049" max="13049" width="4.21875" style="2" customWidth="1"/>
    <col min="13050" max="13050" width="12.21875" style="2" customWidth="1"/>
    <col min="13051" max="13051" width="13.21875" style="2" customWidth="1"/>
    <col min="13052" max="13052" width="3.77734375" style="2" customWidth="1"/>
    <col min="13053" max="13053" width="8.88671875" style="2" customWidth="1"/>
    <col min="13054" max="13054" width="4.77734375" style="2" customWidth="1"/>
    <col min="13055" max="13055" width="8.5546875" style="2" customWidth="1"/>
    <col min="13056" max="13056" width="7.33203125" style="2"/>
    <col min="13057" max="13057" width="7.5546875" style="2" customWidth="1"/>
    <col min="13058" max="13058" width="3.5546875" style="2" customWidth="1"/>
    <col min="13059" max="13059" width="11.5546875" style="2" customWidth="1"/>
    <col min="13060" max="13060" width="5.77734375" style="2" customWidth="1"/>
    <col min="13061" max="13304" width="7.33203125" style="2"/>
    <col min="13305" max="13305" width="4.21875" style="2" customWidth="1"/>
    <col min="13306" max="13306" width="12.21875" style="2" customWidth="1"/>
    <col min="13307" max="13307" width="13.21875" style="2" customWidth="1"/>
    <col min="13308" max="13308" width="3.77734375" style="2" customWidth="1"/>
    <col min="13309" max="13309" width="8.88671875" style="2" customWidth="1"/>
    <col min="13310" max="13310" width="4.77734375" style="2" customWidth="1"/>
    <col min="13311" max="13311" width="8.5546875" style="2" customWidth="1"/>
    <col min="13312" max="13312" width="7.33203125" style="2"/>
    <col min="13313" max="13313" width="7.5546875" style="2" customWidth="1"/>
    <col min="13314" max="13314" width="3.5546875" style="2" customWidth="1"/>
    <col min="13315" max="13315" width="11.5546875" style="2" customWidth="1"/>
    <col min="13316" max="13316" width="5.77734375" style="2" customWidth="1"/>
    <col min="13317" max="13560" width="7.33203125" style="2"/>
    <col min="13561" max="13561" width="4.21875" style="2" customWidth="1"/>
    <col min="13562" max="13562" width="12.21875" style="2" customWidth="1"/>
    <col min="13563" max="13563" width="13.21875" style="2" customWidth="1"/>
    <col min="13564" max="13564" width="3.77734375" style="2" customWidth="1"/>
    <col min="13565" max="13565" width="8.88671875" style="2" customWidth="1"/>
    <col min="13566" max="13566" width="4.77734375" style="2" customWidth="1"/>
    <col min="13567" max="13567" width="8.5546875" style="2" customWidth="1"/>
    <col min="13568" max="13568" width="7.33203125" style="2"/>
    <col min="13569" max="13569" width="7.5546875" style="2" customWidth="1"/>
    <col min="13570" max="13570" width="3.5546875" style="2" customWidth="1"/>
    <col min="13571" max="13571" width="11.5546875" style="2" customWidth="1"/>
    <col min="13572" max="13572" width="5.77734375" style="2" customWidth="1"/>
    <col min="13573" max="13816" width="7.33203125" style="2"/>
    <col min="13817" max="13817" width="4.21875" style="2" customWidth="1"/>
    <col min="13818" max="13818" width="12.21875" style="2" customWidth="1"/>
    <col min="13819" max="13819" width="13.21875" style="2" customWidth="1"/>
    <col min="13820" max="13820" width="3.77734375" style="2" customWidth="1"/>
    <col min="13821" max="13821" width="8.88671875" style="2" customWidth="1"/>
    <col min="13822" max="13822" width="4.77734375" style="2" customWidth="1"/>
    <col min="13823" max="13823" width="8.5546875" style="2" customWidth="1"/>
    <col min="13824" max="13824" width="7.33203125" style="2"/>
    <col min="13825" max="13825" width="7.5546875" style="2" customWidth="1"/>
    <col min="13826" max="13826" width="3.5546875" style="2" customWidth="1"/>
    <col min="13827" max="13827" width="11.5546875" style="2" customWidth="1"/>
    <col min="13828" max="13828" width="5.77734375" style="2" customWidth="1"/>
    <col min="13829" max="14072" width="7.33203125" style="2"/>
    <col min="14073" max="14073" width="4.21875" style="2" customWidth="1"/>
    <col min="14074" max="14074" width="12.21875" style="2" customWidth="1"/>
    <col min="14075" max="14075" width="13.21875" style="2" customWidth="1"/>
    <col min="14076" max="14076" width="3.77734375" style="2" customWidth="1"/>
    <col min="14077" max="14077" width="8.88671875" style="2" customWidth="1"/>
    <col min="14078" max="14078" width="4.77734375" style="2" customWidth="1"/>
    <col min="14079" max="14079" width="8.5546875" style="2" customWidth="1"/>
    <col min="14080" max="14080" width="7.33203125" style="2"/>
    <col min="14081" max="14081" width="7.5546875" style="2" customWidth="1"/>
    <col min="14082" max="14082" width="3.5546875" style="2" customWidth="1"/>
    <col min="14083" max="14083" width="11.5546875" style="2" customWidth="1"/>
    <col min="14084" max="14084" width="5.77734375" style="2" customWidth="1"/>
    <col min="14085" max="14328" width="7.33203125" style="2"/>
    <col min="14329" max="14329" width="4.21875" style="2" customWidth="1"/>
    <col min="14330" max="14330" width="12.21875" style="2" customWidth="1"/>
    <col min="14331" max="14331" width="13.21875" style="2" customWidth="1"/>
    <col min="14332" max="14332" width="3.77734375" style="2" customWidth="1"/>
    <col min="14333" max="14333" width="8.88671875" style="2" customWidth="1"/>
    <col min="14334" max="14334" width="4.77734375" style="2" customWidth="1"/>
    <col min="14335" max="14335" width="8.5546875" style="2" customWidth="1"/>
    <col min="14336" max="14336" width="7.33203125" style="2"/>
    <col min="14337" max="14337" width="7.5546875" style="2" customWidth="1"/>
    <col min="14338" max="14338" width="3.5546875" style="2" customWidth="1"/>
    <col min="14339" max="14339" width="11.5546875" style="2" customWidth="1"/>
    <col min="14340" max="14340" width="5.77734375" style="2" customWidth="1"/>
    <col min="14341" max="14584" width="7.33203125" style="2"/>
    <col min="14585" max="14585" width="4.21875" style="2" customWidth="1"/>
    <col min="14586" max="14586" width="12.21875" style="2" customWidth="1"/>
    <col min="14587" max="14587" width="13.21875" style="2" customWidth="1"/>
    <col min="14588" max="14588" width="3.77734375" style="2" customWidth="1"/>
    <col min="14589" max="14589" width="8.88671875" style="2" customWidth="1"/>
    <col min="14590" max="14590" width="4.77734375" style="2" customWidth="1"/>
    <col min="14591" max="14591" width="8.5546875" style="2" customWidth="1"/>
    <col min="14592" max="14592" width="7.33203125" style="2"/>
    <col min="14593" max="14593" width="7.5546875" style="2" customWidth="1"/>
    <col min="14594" max="14594" width="3.5546875" style="2" customWidth="1"/>
    <col min="14595" max="14595" width="11.5546875" style="2" customWidth="1"/>
    <col min="14596" max="14596" width="5.77734375" style="2" customWidth="1"/>
    <col min="14597" max="14840" width="7.33203125" style="2"/>
    <col min="14841" max="14841" width="4.21875" style="2" customWidth="1"/>
    <col min="14842" max="14842" width="12.21875" style="2" customWidth="1"/>
    <col min="14843" max="14843" width="13.21875" style="2" customWidth="1"/>
    <col min="14844" max="14844" width="3.77734375" style="2" customWidth="1"/>
    <col min="14845" max="14845" width="8.88671875" style="2" customWidth="1"/>
    <col min="14846" max="14846" width="4.77734375" style="2" customWidth="1"/>
    <col min="14847" max="14847" width="8.5546875" style="2" customWidth="1"/>
    <col min="14848" max="14848" width="7.33203125" style="2"/>
    <col min="14849" max="14849" width="7.5546875" style="2" customWidth="1"/>
    <col min="14850" max="14850" width="3.5546875" style="2" customWidth="1"/>
    <col min="14851" max="14851" width="11.5546875" style="2" customWidth="1"/>
    <col min="14852" max="14852" width="5.77734375" style="2" customWidth="1"/>
    <col min="14853" max="15096" width="7.33203125" style="2"/>
    <col min="15097" max="15097" width="4.21875" style="2" customWidth="1"/>
    <col min="15098" max="15098" width="12.21875" style="2" customWidth="1"/>
    <col min="15099" max="15099" width="13.21875" style="2" customWidth="1"/>
    <col min="15100" max="15100" width="3.77734375" style="2" customWidth="1"/>
    <col min="15101" max="15101" width="8.88671875" style="2" customWidth="1"/>
    <col min="15102" max="15102" width="4.77734375" style="2" customWidth="1"/>
    <col min="15103" max="15103" width="8.5546875" style="2" customWidth="1"/>
    <col min="15104" max="15104" width="7.33203125" style="2"/>
    <col min="15105" max="15105" width="7.5546875" style="2" customWidth="1"/>
    <col min="15106" max="15106" width="3.5546875" style="2" customWidth="1"/>
    <col min="15107" max="15107" width="11.5546875" style="2" customWidth="1"/>
    <col min="15108" max="15108" width="5.77734375" style="2" customWidth="1"/>
    <col min="15109" max="15352" width="7.33203125" style="2"/>
    <col min="15353" max="15353" width="4.21875" style="2" customWidth="1"/>
    <col min="15354" max="15354" width="12.21875" style="2" customWidth="1"/>
    <col min="15355" max="15355" width="13.21875" style="2" customWidth="1"/>
    <col min="15356" max="15356" width="3.77734375" style="2" customWidth="1"/>
    <col min="15357" max="15357" width="8.88671875" style="2" customWidth="1"/>
    <col min="15358" max="15358" width="4.77734375" style="2" customWidth="1"/>
    <col min="15359" max="15359" width="8.5546875" style="2" customWidth="1"/>
    <col min="15360" max="15360" width="7.33203125" style="2"/>
    <col min="15361" max="15361" width="7.5546875" style="2" customWidth="1"/>
    <col min="15362" max="15362" width="3.5546875" style="2" customWidth="1"/>
    <col min="15363" max="15363" width="11.5546875" style="2" customWidth="1"/>
    <col min="15364" max="15364" width="5.77734375" style="2" customWidth="1"/>
    <col min="15365" max="15608" width="7.33203125" style="2"/>
    <col min="15609" max="15609" width="4.21875" style="2" customWidth="1"/>
    <col min="15610" max="15610" width="12.21875" style="2" customWidth="1"/>
    <col min="15611" max="15611" width="13.21875" style="2" customWidth="1"/>
    <col min="15612" max="15612" width="3.77734375" style="2" customWidth="1"/>
    <col min="15613" max="15613" width="8.88671875" style="2" customWidth="1"/>
    <col min="15614" max="15614" width="4.77734375" style="2" customWidth="1"/>
    <col min="15615" max="15615" width="8.5546875" style="2" customWidth="1"/>
    <col min="15616" max="15616" width="7.33203125" style="2"/>
    <col min="15617" max="15617" width="7.5546875" style="2" customWidth="1"/>
    <col min="15618" max="15618" width="3.5546875" style="2" customWidth="1"/>
    <col min="15619" max="15619" width="11.5546875" style="2" customWidth="1"/>
    <col min="15620" max="15620" width="5.77734375" style="2" customWidth="1"/>
    <col min="15621" max="15864" width="7.33203125" style="2"/>
    <col min="15865" max="15865" width="4.21875" style="2" customWidth="1"/>
    <col min="15866" max="15866" width="12.21875" style="2" customWidth="1"/>
    <col min="15867" max="15867" width="13.21875" style="2" customWidth="1"/>
    <col min="15868" max="15868" width="3.77734375" style="2" customWidth="1"/>
    <col min="15869" max="15869" width="8.88671875" style="2" customWidth="1"/>
    <col min="15870" max="15870" width="4.77734375" style="2" customWidth="1"/>
    <col min="15871" max="15871" width="8.5546875" style="2" customWidth="1"/>
    <col min="15872" max="15872" width="7.33203125" style="2"/>
    <col min="15873" max="15873" width="7.5546875" style="2" customWidth="1"/>
    <col min="15874" max="15874" width="3.5546875" style="2" customWidth="1"/>
    <col min="15875" max="15875" width="11.5546875" style="2" customWidth="1"/>
    <col min="15876" max="15876" width="5.77734375" style="2" customWidth="1"/>
    <col min="15877" max="16120" width="7.33203125" style="2"/>
    <col min="16121" max="16121" width="4.21875" style="2" customWidth="1"/>
    <col min="16122" max="16122" width="12.21875" style="2" customWidth="1"/>
    <col min="16123" max="16123" width="13.21875" style="2" customWidth="1"/>
    <col min="16124" max="16124" width="3.77734375" style="2" customWidth="1"/>
    <col min="16125" max="16125" width="8.88671875" style="2" customWidth="1"/>
    <col min="16126" max="16126" width="4.77734375" style="2" customWidth="1"/>
    <col min="16127" max="16127" width="8.5546875" style="2" customWidth="1"/>
    <col min="16128" max="16128" width="7.33203125" style="2"/>
    <col min="16129" max="16129" width="7.5546875" style="2" customWidth="1"/>
    <col min="16130" max="16130" width="3.5546875" style="2" customWidth="1"/>
    <col min="16131" max="16131" width="11.5546875" style="2" customWidth="1"/>
    <col min="16132" max="16132" width="5.77734375" style="2" customWidth="1"/>
    <col min="16133" max="16384" width="7.33203125" style="2"/>
  </cols>
  <sheetData>
    <row r="1" spans="1:11" ht="21.75" hidden="1" customHeight="1">
      <c r="A1" s="1"/>
      <c r="B1" s="1"/>
      <c r="C1" s="1"/>
      <c r="D1" s="1"/>
      <c r="E1" s="1"/>
      <c r="F1" s="1"/>
      <c r="G1" s="1"/>
      <c r="H1" s="1"/>
      <c r="I1" s="1"/>
    </row>
    <row r="2" spans="1:11" hidden="1"/>
    <row r="3" spans="1:11" hidden="1"/>
    <row r="4" spans="1:11" s="5" customFormat="1" ht="27.75" customHeight="1">
      <c r="A4" s="89" t="s">
        <v>14</v>
      </c>
      <c r="B4" s="89"/>
      <c r="C4" s="89"/>
      <c r="D4" s="89"/>
      <c r="E4" s="89"/>
      <c r="F4" s="89"/>
      <c r="G4" s="89"/>
      <c r="H4" s="89"/>
      <c r="I4" s="89"/>
      <c r="J4" s="89"/>
    </row>
    <row r="5" spans="1:11" s="5" customFormat="1" ht="27.75" customHeight="1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1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H6" s="90"/>
      <c r="I6" s="13"/>
      <c r="J6" s="13"/>
    </row>
    <row r="7" spans="1:11" s="10" customFormat="1" ht="40.5">
      <c r="A7" s="21" t="s">
        <v>22</v>
      </c>
      <c r="B7" s="25" t="s">
        <v>0</v>
      </c>
      <c r="C7" s="22" t="s">
        <v>1</v>
      </c>
      <c r="D7" s="24" t="s">
        <v>2</v>
      </c>
      <c r="E7" s="25" t="s">
        <v>3</v>
      </c>
      <c r="F7" s="26" t="s">
        <v>5</v>
      </c>
      <c r="G7" s="27" t="s">
        <v>15</v>
      </c>
      <c r="H7" s="30" t="s">
        <v>16</v>
      </c>
      <c r="I7" s="28" t="s">
        <v>17</v>
      </c>
      <c r="J7" s="67" t="s">
        <v>41</v>
      </c>
    </row>
    <row r="8" spans="1:11" s="6" customFormat="1" ht="25.5" customHeight="1">
      <c r="A8" s="19">
        <v>1</v>
      </c>
      <c r="B8" s="48"/>
      <c r="C8" s="44"/>
      <c r="D8" s="44"/>
      <c r="E8" s="46" t="str">
        <f>IF($B8="","",#REF!)</f>
        <v/>
      </c>
      <c r="F8" s="46"/>
      <c r="G8" s="56"/>
      <c r="H8" s="46"/>
      <c r="I8" s="72"/>
      <c r="J8" s="47"/>
      <c r="K8" s="61">
        <f t="shared" ref="K8:K32" si="0">IF(J8="",0,1)</f>
        <v>0</v>
      </c>
    </row>
    <row r="9" spans="1:11" s="6" customFormat="1" ht="25.5" customHeight="1">
      <c r="A9" s="19">
        <v>2</v>
      </c>
      <c r="B9" s="48"/>
      <c r="C9" s="44"/>
      <c r="D9" s="44"/>
      <c r="E9" s="46" t="str">
        <f>IF($B9="","",#REF!)</f>
        <v/>
      </c>
      <c r="F9" s="46"/>
      <c r="G9" s="46"/>
      <c r="H9" s="46"/>
      <c r="I9" s="72"/>
      <c r="J9" s="47"/>
      <c r="K9" s="61">
        <f t="shared" si="0"/>
        <v>0</v>
      </c>
    </row>
    <row r="10" spans="1:11" s="6" customFormat="1" ht="25.5" customHeight="1">
      <c r="A10" s="19">
        <v>3</v>
      </c>
      <c r="B10" s="48"/>
      <c r="C10" s="44"/>
      <c r="D10" s="44"/>
      <c r="E10" s="46" t="str">
        <f>IF($B10="","",#REF!)</f>
        <v/>
      </c>
      <c r="F10" s="46"/>
      <c r="G10" s="46"/>
      <c r="H10" s="46"/>
      <c r="I10" s="72"/>
      <c r="J10" s="47"/>
      <c r="K10" s="61">
        <f t="shared" si="0"/>
        <v>0</v>
      </c>
    </row>
    <row r="11" spans="1:11" s="6" customFormat="1" ht="25.5" customHeight="1">
      <c r="A11" s="19">
        <v>4</v>
      </c>
      <c r="B11" s="48"/>
      <c r="C11" s="44"/>
      <c r="D11" s="44"/>
      <c r="E11" s="46" t="str">
        <f>IF($B11="","",#REF!)</f>
        <v/>
      </c>
      <c r="F11" s="46"/>
      <c r="G11" s="46"/>
      <c r="H11" s="46"/>
      <c r="I11" s="72"/>
      <c r="J11" s="47"/>
      <c r="K11" s="61">
        <f t="shared" si="0"/>
        <v>0</v>
      </c>
    </row>
    <row r="12" spans="1:11" s="6" customFormat="1" ht="25.5" customHeight="1">
      <c r="A12" s="19">
        <v>5</v>
      </c>
      <c r="B12" s="48"/>
      <c r="C12" s="44"/>
      <c r="D12" s="44"/>
      <c r="E12" s="46" t="str">
        <f>IF($B12="","",#REF!)</f>
        <v/>
      </c>
      <c r="F12" s="46"/>
      <c r="G12" s="46"/>
      <c r="H12" s="46"/>
      <c r="I12" s="72"/>
      <c r="J12" s="47"/>
      <c r="K12" s="61">
        <f t="shared" si="0"/>
        <v>0</v>
      </c>
    </row>
    <row r="13" spans="1:11" s="6" customFormat="1" ht="25.5" customHeight="1">
      <c r="A13" s="19">
        <v>6</v>
      </c>
      <c r="B13" s="48"/>
      <c r="C13" s="44"/>
      <c r="D13" s="44"/>
      <c r="E13" s="46" t="str">
        <f>IF($B13="","",#REF!)</f>
        <v/>
      </c>
      <c r="F13" s="46"/>
      <c r="G13" s="46"/>
      <c r="H13" s="46"/>
      <c r="I13" s="72"/>
      <c r="J13" s="47"/>
      <c r="K13" s="61">
        <f t="shared" si="0"/>
        <v>0</v>
      </c>
    </row>
    <row r="14" spans="1:11" s="6" customFormat="1" ht="25.5" customHeight="1">
      <c r="A14" s="19">
        <v>7</v>
      </c>
      <c r="B14" s="48"/>
      <c r="C14" s="44"/>
      <c r="D14" s="44"/>
      <c r="E14" s="46" t="str">
        <f>IF($B14="","",#REF!)</f>
        <v/>
      </c>
      <c r="F14" s="46"/>
      <c r="G14" s="46"/>
      <c r="H14" s="46"/>
      <c r="I14" s="72"/>
      <c r="J14" s="47"/>
      <c r="K14" s="61">
        <f t="shared" si="0"/>
        <v>0</v>
      </c>
    </row>
    <row r="15" spans="1:11" s="6" customFormat="1" ht="25.5" customHeight="1">
      <c r="A15" s="19">
        <v>8</v>
      </c>
      <c r="B15" s="48"/>
      <c r="C15" s="44"/>
      <c r="D15" s="44"/>
      <c r="E15" s="46" t="str">
        <f>IF($B15="","",#REF!)</f>
        <v/>
      </c>
      <c r="F15" s="46"/>
      <c r="G15" s="46"/>
      <c r="H15" s="46"/>
      <c r="I15" s="72"/>
      <c r="J15" s="47"/>
      <c r="K15" s="61">
        <f t="shared" si="0"/>
        <v>0</v>
      </c>
    </row>
    <row r="16" spans="1:11" s="6" customFormat="1" ht="25.5" customHeight="1">
      <c r="A16" s="19">
        <v>9</v>
      </c>
      <c r="B16" s="48"/>
      <c r="C16" s="44"/>
      <c r="D16" s="44"/>
      <c r="E16" s="46" t="str">
        <f>IF($B16="","",#REF!)</f>
        <v/>
      </c>
      <c r="F16" s="46"/>
      <c r="G16" s="46"/>
      <c r="H16" s="46"/>
      <c r="I16" s="72"/>
      <c r="J16" s="47"/>
      <c r="K16" s="61">
        <f t="shared" si="0"/>
        <v>0</v>
      </c>
    </row>
    <row r="17" spans="1:11" s="6" customFormat="1" ht="25.5" customHeight="1">
      <c r="A17" s="19">
        <v>10</v>
      </c>
      <c r="B17" s="48"/>
      <c r="C17" s="44"/>
      <c r="D17" s="44"/>
      <c r="E17" s="46" t="str">
        <f>IF($B17="","",#REF!)</f>
        <v/>
      </c>
      <c r="F17" s="46"/>
      <c r="G17" s="46"/>
      <c r="H17" s="46"/>
      <c r="I17" s="72"/>
      <c r="J17" s="47"/>
      <c r="K17" s="61">
        <f t="shared" si="0"/>
        <v>0</v>
      </c>
    </row>
    <row r="18" spans="1:11" s="6" customFormat="1" ht="25.5" customHeight="1">
      <c r="A18" s="19">
        <v>11</v>
      </c>
      <c r="B18" s="48"/>
      <c r="C18" s="44"/>
      <c r="D18" s="44"/>
      <c r="E18" s="46" t="str">
        <f>IF($B18="","",#REF!)</f>
        <v/>
      </c>
      <c r="F18" s="46"/>
      <c r="G18" s="46"/>
      <c r="H18" s="46"/>
      <c r="I18" s="72"/>
      <c r="J18" s="47"/>
      <c r="K18" s="61">
        <f t="shared" si="0"/>
        <v>0</v>
      </c>
    </row>
    <row r="19" spans="1:11" s="6" customFormat="1" ht="25.5" customHeight="1">
      <c r="A19" s="19">
        <v>12</v>
      </c>
      <c r="B19" s="48"/>
      <c r="C19" s="44"/>
      <c r="D19" s="44"/>
      <c r="E19" s="46" t="str">
        <f>IF($B19="","",#REF!)</f>
        <v/>
      </c>
      <c r="F19" s="46"/>
      <c r="G19" s="46"/>
      <c r="H19" s="46"/>
      <c r="I19" s="72"/>
      <c r="J19" s="47"/>
      <c r="K19" s="61">
        <f t="shared" si="0"/>
        <v>0</v>
      </c>
    </row>
    <row r="20" spans="1:11" s="6" customFormat="1" ht="25.5" customHeight="1">
      <c r="A20" s="19">
        <v>13</v>
      </c>
      <c r="B20" s="48"/>
      <c r="C20" s="44"/>
      <c r="D20" s="44"/>
      <c r="E20" s="46" t="str">
        <f>IF($B20="","",#REF!)</f>
        <v/>
      </c>
      <c r="F20" s="46"/>
      <c r="G20" s="46"/>
      <c r="H20" s="46"/>
      <c r="I20" s="72"/>
      <c r="J20" s="47"/>
      <c r="K20" s="61">
        <f t="shared" si="0"/>
        <v>0</v>
      </c>
    </row>
    <row r="21" spans="1:11" s="6" customFormat="1" ht="25.5" customHeight="1">
      <c r="A21" s="19">
        <v>14</v>
      </c>
      <c r="B21" s="48"/>
      <c r="C21" s="44"/>
      <c r="D21" s="44"/>
      <c r="E21" s="46" t="str">
        <f>IF($B21="","",#REF!)</f>
        <v/>
      </c>
      <c r="F21" s="46"/>
      <c r="G21" s="46"/>
      <c r="H21" s="46"/>
      <c r="I21" s="72"/>
      <c r="J21" s="47"/>
      <c r="K21" s="61">
        <f t="shared" si="0"/>
        <v>0</v>
      </c>
    </row>
    <row r="22" spans="1:11" s="6" customFormat="1" ht="25.5" customHeight="1">
      <c r="A22" s="19">
        <v>15</v>
      </c>
      <c r="B22" s="48"/>
      <c r="C22" s="44"/>
      <c r="D22" s="44"/>
      <c r="E22" s="46" t="str">
        <f>IF($B22="","",#REF!)</f>
        <v/>
      </c>
      <c r="F22" s="46"/>
      <c r="G22" s="46"/>
      <c r="H22" s="46"/>
      <c r="I22" s="72"/>
      <c r="J22" s="47"/>
      <c r="K22" s="61">
        <f t="shared" si="0"/>
        <v>0</v>
      </c>
    </row>
    <row r="23" spans="1:11" s="6" customFormat="1" ht="25.5" customHeight="1">
      <c r="A23" s="19">
        <v>16</v>
      </c>
      <c r="B23" s="48"/>
      <c r="C23" s="44"/>
      <c r="D23" s="44"/>
      <c r="E23" s="46" t="str">
        <f>IF($B23="","",#REF!)</f>
        <v/>
      </c>
      <c r="F23" s="46"/>
      <c r="G23" s="46"/>
      <c r="H23" s="46"/>
      <c r="I23" s="72"/>
      <c r="J23" s="47"/>
      <c r="K23" s="61">
        <f t="shared" si="0"/>
        <v>0</v>
      </c>
    </row>
    <row r="24" spans="1:11" s="6" customFormat="1" ht="25.5" customHeight="1">
      <c r="A24" s="19">
        <v>17</v>
      </c>
      <c r="B24" s="48"/>
      <c r="C24" s="44"/>
      <c r="D24" s="44"/>
      <c r="E24" s="46" t="str">
        <f>IF($B24="","",#REF!)</f>
        <v/>
      </c>
      <c r="F24" s="46"/>
      <c r="G24" s="46"/>
      <c r="H24" s="46"/>
      <c r="I24" s="72"/>
      <c r="J24" s="47"/>
      <c r="K24" s="61">
        <f t="shared" si="0"/>
        <v>0</v>
      </c>
    </row>
    <row r="25" spans="1:11" s="6" customFormat="1" ht="25.5" customHeight="1">
      <c r="A25" s="19">
        <v>18</v>
      </c>
      <c r="B25" s="48"/>
      <c r="C25" s="44"/>
      <c r="D25" s="44"/>
      <c r="E25" s="46" t="str">
        <f>IF($B25="","",#REF!)</f>
        <v/>
      </c>
      <c r="F25" s="46"/>
      <c r="G25" s="46"/>
      <c r="H25" s="46"/>
      <c r="I25" s="72"/>
      <c r="J25" s="47"/>
      <c r="K25" s="61">
        <f t="shared" si="0"/>
        <v>0</v>
      </c>
    </row>
    <row r="26" spans="1:11" s="6" customFormat="1" ht="25.5" customHeight="1">
      <c r="A26" s="19">
        <v>19</v>
      </c>
      <c r="B26" s="48"/>
      <c r="C26" s="44"/>
      <c r="D26" s="44"/>
      <c r="E26" s="46" t="str">
        <f>IF($B26="","",#REF!)</f>
        <v/>
      </c>
      <c r="F26" s="46"/>
      <c r="G26" s="46"/>
      <c r="H26" s="46"/>
      <c r="I26" s="72"/>
      <c r="J26" s="47"/>
      <c r="K26" s="61">
        <f t="shared" si="0"/>
        <v>0</v>
      </c>
    </row>
    <row r="27" spans="1:11" s="6" customFormat="1" ht="25.5" customHeight="1">
      <c r="A27" s="19">
        <v>20</v>
      </c>
      <c r="B27" s="48"/>
      <c r="C27" s="44"/>
      <c r="D27" s="44"/>
      <c r="E27" s="46" t="str">
        <f>IF($B27="","",#REF!)</f>
        <v/>
      </c>
      <c r="F27" s="46"/>
      <c r="G27" s="46"/>
      <c r="H27" s="46"/>
      <c r="I27" s="72"/>
      <c r="J27" s="47"/>
      <c r="K27" s="61">
        <f t="shared" si="0"/>
        <v>0</v>
      </c>
    </row>
    <row r="28" spans="1:11" s="6" customFormat="1" ht="25.5" customHeight="1">
      <c r="A28" s="19">
        <v>21</v>
      </c>
      <c r="B28" s="48"/>
      <c r="C28" s="44"/>
      <c r="D28" s="44"/>
      <c r="E28" s="46" t="str">
        <f>IF($B28="","",#REF!)</f>
        <v/>
      </c>
      <c r="F28" s="46"/>
      <c r="G28" s="46"/>
      <c r="H28" s="46"/>
      <c r="I28" s="72"/>
      <c r="J28" s="47"/>
      <c r="K28" s="61">
        <f t="shared" si="0"/>
        <v>0</v>
      </c>
    </row>
    <row r="29" spans="1:11" s="6" customFormat="1" ht="25.5" customHeight="1">
      <c r="A29" s="19">
        <v>22</v>
      </c>
      <c r="B29" s="48"/>
      <c r="C29" s="44"/>
      <c r="D29" s="44"/>
      <c r="E29" s="46" t="str">
        <f>IF($B29="","",#REF!)</f>
        <v/>
      </c>
      <c r="F29" s="46"/>
      <c r="G29" s="46"/>
      <c r="H29" s="46"/>
      <c r="I29" s="72"/>
      <c r="J29" s="68"/>
      <c r="K29" s="61">
        <f t="shared" si="0"/>
        <v>0</v>
      </c>
    </row>
    <row r="30" spans="1:11" s="6" customFormat="1" ht="25.5" customHeight="1">
      <c r="A30" s="19">
        <v>23</v>
      </c>
      <c r="B30" s="48"/>
      <c r="C30" s="44"/>
      <c r="D30" s="44"/>
      <c r="E30" s="44" t="str">
        <f>IF($B30="","",#REF!)</f>
        <v/>
      </c>
      <c r="F30" s="44"/>
      <c r="G30" s="44"/>
      <c r="H30" s="44"/>
      <c r="I30" s="72"/>
      <c r="J30" s="68"/>
      <c r="K30" s="61">
        <f t="shared" si="0"/>
        <v>0</v>
      </c>
    </row>
    <row r="31" spans="1:11" s="6" customFormat="1" ht="25.15" customHeight="1">
      <c r="A31" s="19">
        <v>24</v>
      </c>
      <c r="B31" s="48"/>
      <c r="C31" s="44"/>
      <c r="D31" s="44"/>
      <c r="E31" s="50" t="str">
        <f>IF($B31="","",#REF!)</f>
        <v/>
      </c>
      <c r="F31" s="50"/>
      <c r="G31" s="50"/>
      <c r="H31" s="50"/>
      <c r="I31" s="72"/>
      <c r="J31" s="68"/>
      <c r="K31" s="61">
        <f t="shared" si="0"/>
        <v>0</v>
      </c>
    </row>
    <row r="32" spans="1:11" s="6" customFormat="1" ht="25.5" customHeight="1" thickBot="1">
      <c r="A32" s="20">
        <v>25</v>
      </c>
      <c r="B32" s="51"/>
      <c r="C32" s="52"/>
      <c r="D32" s="52"/>
      <c r="E32" s="54" t="str">
        <f>IF($B32="","",#REF!)</f>
        <v/>
      </c>
      <c r="F32" s="54"/>
      <c r="G32" s="54"/>
      <c r="H32" s="54"/>
      <c r="I32" s="73"/>
      <c r="J32" s="69"/>
      <c r="K32" s="61">
        <f t="shared" si="0"/>
        <v>0</v>
      </c>
    </row>
    <row r="33" spans="1:11" ht="14.25">
      <c r="A33" s="60"/>
      <c r="B33" s="60">
        <f>COUNTA(B8:B32)</f>
        <v>0</v>
      </c>
      <c r="C33" s="60"/>
      <c r="D33" s="60"/>
      <c r="J33" s="2">
        <f>SUM(J8:J32)</f>
        <v>0</v>
      </c>
      <c r="K33" s="6">
        <f>SUM(K8:K32)</f>
        <v>0</v>
      </c>
    </row>
  </sheetData>
  <sheetProtection sheet="1" objects="1" scenarios="1"/>
  <mergeCells count="2">
    <mergeCell ref="A4:J4"/>
    <mergeCell ref="E6:H6"/>
  </mergeCells>
  <phoneticPr fontId="2"/>
  <conditionalFormatting sqref="B8:J32">
    <cfRule type="cellIs" dxfId="1" priority="1" operator="equal">
      <formula>""</formula>
    </cfRule>
  </conditionalFormatting>
  <dataValidations count="1">
    <dataValidation type="list" allowBlank="1" showInputMessage="1" showErrorMessage="1" sqref="I8:I32" xr:uid="{07F649DB-87FA-459B-90BD-D8F216D5D7A0}">
      <formula1>"コーチ２,コーチ３,コーチ４"</formula1>
    </dataValidation>
  </dataValidations>
  <pageMargins left="0.39370078740157483" right="0.19685039370078741" top="0.43307086614173229" bottom="0.39370078740157483" header="0.43307086614173229" footer="0.39370078740157483"/>
  <pageSetup paperSize="9" scale="85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71A06-826C-41C0-BDFB-86FE138E8A5B}">
  <dimension ref="A1:K33"/>
  <sheetViews>
    <sheetView tabSelected="1"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4" width="3.77734375" style="3" customWidth="1"/>
    <col min="5" max="5" width="8.88671875" style="4" customWidth="1"/>
    <col min="6" max="6" width="4.77734375" style="4" customWidth="1"/>
    <col min="7" max="7" width="8.5546875" style="4" customWidth="1"/>
    <col min="8" max="8" width="8.88671875" style="4" customWidth="1"/>
    <col min="9" max="9" width="7.5546875" style="2" customWidth="1"/>
    <col min="10" max="10" width="9.77734375" style="2" customWidth="1"/>
    <col min="11" max="11" width="0" style="2" hidden="1" customWidth="1"/>
    <col min="12" max="246" width="7.33203125" style="2"/>
    <col min="247" max="247" width="4.21875" style="2" customWidth="1"/>
    <col min="248" max="248" width="12.21875" style="2" customWidth="1"/>
    <col min="249" max="249" width="13.21875" style="2" customWidth="1"/>
    <col min="250" max="250" width="3.77734375" style="2" customWidth="1"/>
    <col min="251" max="251" width="8.88671875" style="2" customWidth="1"/>
    <col min="252" max="252" width="4.77734375" style="2" customWidth="1"/>
    <col min="253" max="253" width="8.5546875" style="2" customWidth="1"/>
    <col min="254" max="254" width="7.33203125" style="2"/>
    <col min="255" max="255" width="7.5546875" style="2" customWidth="1"/>
    <col min="256" max="256" width="3.5546875" style="2" customWidth="1"/>
    <col min="257" max="257" width="11.5546875" style="2" customWidth="1"/>
    <col min="258" max="258" width="5.77734375" style="2" customWidth="1"/>
    <col min="259" max="502" width="7.33203125" style="2"/>
    <col min="503" max="503" width="4.21875" style="2" customWidth="1"/>
    <col min="504" max="504" width="12.21875" style="2" customWidth="1"/>
    <col min="505" max="505" width="13.21875" style="2" customWidth="1"/>
    <col min="506" max="506" width="3.77734375" style="2" customWidth="1"/>
    <col min="507" max="507" width="8.88671875" style="2" customWidth="1"/>
    <col min="508" max="508" width="4.77734375" style="2" customWidth="1"/>
    <col min="509" max="509" width="8.5546875" style="2" customWidth="1"/>
    <col min="510" max="510" width="7.33203125" style="2"/>
    <col min="511" max="511" width="7.5546875" style="2" customWidth="1"/>
    <col min="512" max="512" width="3.5546875" style="2" customWidth="1"/>
    <col min="513" max="513" width="11.5546875" style="2" customWidth="1"/>
    <col min="514" max="514" width="5.77734375" style="2" customWidth="1"/>
    <col min="515" max="758" width="7.33203125" style="2"/>
    <col min="759" max="759" width="4.21875" style="2" customWidth="1"/>
    <col min="760" max="760" width="12.21875" style="2" customWidth="1"/>
    <col min="761" max="761" width="13.21875" style="2" customWidth="1"/>
    <col min="762" max="762" width="3.77734375" style="2" customWidth="1"/>
    <col min="763" max="763" width="8.88671875" style="2" customWidth="1"/>
    <col min="764" max="764" width="4.77734375" style="2" customWidth="1"/>
    <col min="765" max="765" width="8.5546875" style="2" customWidth="1"/>
    <col min="766" max="766" width="7.33203125" style="2"/>
    <col min="767" max="767" width="7.5546875" style="2" customWidth="1"/>
    <col min="768" max="768" width="3.5546875" style="2" customWidth="1"/>
    <col min="769" max="769" width="11.5546875" style="2" customWidth="1"/>
    <col min="770" max="770" width="5.77734375" style="2" customWidth="1"/>
    <col min="771" max="1014" width="7.33203125" style="2"/>
    <col min="1015" max="1015" width="4.21875" style="2" customWidth="1"/>
    <col min="1016" max="1016" width="12.21875" style="2" customWidth="1"/>
    <col min="1017" max="1017" width="13.21875" style="2" customWidth="1"/>
    <col min="1018" max="1018" width="3.77734375" style="2" customWidth="1"/>
    <col min="1019" max="1019" width="8.88671875" style="2" customWidth="1"/>
    <col min="1020" max="1020" width="4.77734375" style="2" customWidth="1"/>
    <col min="1021" max="1021" width="8.5546875" style="2" customWidth="1"/>
    <col min="1022" max="1022" width="7.33203125" style="2"/>
    <col min="1023" max="1023" width="7.5546875" style="2" customWidth="1"/>
    <col min="1024" max="1024" width="3.5546875" style="2" customWidth="1"/>
    <col min="1025" max="1025" width="11.5546875" style="2" customWidth="1"/>
    <col min="1026" max="1026" width="5.77734375" style="2" customWidth="1"/>
    <col min="1027" max="1270" width="7.33203125" style="2"/>
    <col min="1271" max="1271" width="4.21875" style="2" customWidth="1"/>
    <col min="1272" max="1272" width="12.21875" style="2" customWidth="1"/>
    <col min="1273" max="1273" width="13.21875" style="2" customWidth="1"/>
    <col min="1274" max="1274" width="3.77734375" style="2" customWidth="1"/>
    <col min="1275" max="1275" width="8.88671875" style="2" customWidth="1"/>
    <col min="1276" max="1276" width="4.77734375" style="2" customWidth="1"/>
    <col min="1277" max="1277" width="8.5546875" style="2" customWidth="1"/>
    <col min="1278" max="1278" width="7.33203125" style="2"/>
    <col min="1279" max="1279" width="7.5546875" style="2" customWidth="1"/>
    <col min="1280" max="1280" width="3.5546875" style="2" customWidth="1"/>
    <col min="1281" max="1281" width="11.5546875" style="2" customWidth="1"/>
    <col min="1282" max="1282" width="5.77734375" style="2" customWidth="1"/>
    <col min="1283" max="1526" width="7.33203125" style="2"/>
    <col min="1527" max="1527" width="4.21875" style="2" customWidth="1"/>
    <col min="1528" max="1528" width="12.21875" style="2" customWidth="1"/>
    <col min="1529" max="1529" width="13.21875" style="2" customWidth="1"/>
    <col min="1530" max="1530" width="3.77734375" style="2" customWidth="1"/>
    <col min="1531" max="1531" width="8.88671875" style="2" customWidth="1"/>
    <col min="1532" max="1532" width="4.77734375" style="2" customWidth="1"/>
    <col min="1533" max="1533" width="8.5546875" style="2" customWidth="1"/>
    <col min="1534" max="1534" width="7.33203125" style="2"/>
    <col min="1535" max="1535" width="7.5546875" style="2" customWidth="1"/>
    <col min="1536" max="1536" width="3.5546875" style="2" customWidth="1"/>
    <col min="1537" max="1537" width="11.5546875" style="2" customWidth="1"/>
    <col min="1538" max="1538" width="5.77734375" style="2" customWidth="1"/>
    <col min="1539" max="1782" width="7.33203125" style="2"/>
    <col min="1783" max="1783" width="4.21875" style="2" customWidth="1"/>
    <col min="1784" max="1784" width="12.21875" style="2" customWidth="1"/>
    <col min="1785" max="1785" width="13.21875" style="2" customWidth="1"/>
    <col min="1786" max="1786" width="3.77734375" style="2" customWidth="1"/>
    <col min="1787" max="1787" width="8.88671875" style="2" customWidth="1"/>
    <col min="1788" max="1788" width="4.77734375" style="2" customWidth="1"/>
    <col min="1789" max="1789" width="8.5546875" style="2" customWidth="1"/>
    <col min="1790" max="1790" width="7.33203125" style="2"/>
    <col min="1791" max="1791" width="7.5546875" style="2" customWidth="1"/>
    <col min="1792" max="1792" width="3.5546875" style="2" customWidth="1"/>
    <col min="1793" max="1793" width="11.5546875" style="2" customWidth="1"/>
    <col min="1794" max="1794" width="5.77734375" style="2" customWidth="1"/>
    <col min="1795" max="2038" width="7.33203125" style="2"/>
    <col min="2039" max="2039" width="4.21875" style="2" customWidth="1"/>
    <col min="2040" max="2040" width="12.21875" style="2" customWidth="1"/>
    <col min="2041" max="2041" width="13.21875" style="2" customWidth="1"/>
    <col min="2042" max="2042" width="3.77734375" style="2" customWidth="1"/>
    <col min="2043" max="2043" width="8.88671875" style="2" customWidth="1"/>
    <col min="2044" max="2044" width="4.77734375" style="2" customWidth="1"/>
    <col min="2045" max="2045" width="8.5546875" style="2" customWidth="1"/>
    <col min="2046" max="2046" width="7.33203125" style="2"/>
    <col min="2047" max="2047" width="7.5546875" style="2" customWidth="1"/>
    <col min="2048" max="2048" width="3.5546875" style="2" customWidth="1"/>
    <col min="2049" max="2049" width="11.5546875" style="2" customWidth="1"/>
    <col min="2050" max="2050" width="5.77734375" style="2" customWidth="1"/>
    <col min="2051" max="2294" width="7.33203125" style="2"/>
    <col min="2295" max="2295" width="4.21875" style="2" customWidth="1"/>
    <col min="2296" max="2296" width="12.21875" style="2" customWidth="1"/>
    <col min="2297" max="2297" width="13.21875" style="2" customWidth="1"/>
    <col min="2298" max="2298" width="3.77734375" style="2" customWidth="1"/>
    <col min="2299" max="2299" width="8.88671875" style="2" customWidth="1"/>
    <col min="2300" max="2300" width="4.77734375" style="2" customWidth="1"/>
    <col min="2301" max="2301" width="8.5546875" style="2" customWidth="1"/>
    <col min="2302" max="2302" width="7.33203125" style="2"/>
    <col min="2303" max="2303" width="7.5546875" style="2" customWidth="1"/>
    <col min="2304" max="2304" width="3.5546875" style="2" customWidth="1"/>
    <col min="2305" max="2305" width="11.5546875" style="2" customWidth="1"/>
    <col min="2306" max="2306" width="5.77734375" style="2" customWidth="1"/>
    <col min="2307" max="2550" width="7.33203125" style="2"/>
    <col min="2551" max="2551" width="4.21875" style="2" customWidth="1"/>
    <col min="2552" max="2552" width="12.21875" style="2" customWidth="1"/>
    <col min="2553" max="2553" width="13.21875" style="2" customWidth="1"/>
    <col min="2554" max="2554" width="3.77734375" style="2" customWidth="1"/>
    <col min="2555" max="2555" width="8.88671875" style="2" customWidth="1"/>
    <col min="2556" max="2556" width="4.77734375" style="2" customWidth="1"/>
    <col min="2557" max="2557" width="8.5546875" style="2" customWidth="1"/>
    <col min="2558" max="2558" width="7.33203125" style="2"/>
    <col min="2559" max="2559" width="7.5546875" style="2" customWidth="1"/>
    <col min="2560" max="2560" width="3.5546875" style="2" customWidth="1"/>
    <col min="2561" max="2561" width="11.5546875" style="2" customWidth="1"/>
    <col min="2562" max="2562" width="5.77734375" style="2" customWidth="1"/>
    <col min="2563" max="2806" width="7.33203125" style="2"/>
    <col min="2807" max="2807" width="4.21875" style="2" customWidth="1"/>
    <col min="2808" max="2808" width="12.21875" style="2" customWidth="1"/>
    <col min="2809" max="2809" width="13.21875" style="2" customWidth="1"/>
    <col min="2810" max="2810" width="3.77734375" style="2" customWidth="1"/>
    <col min="2811" max="2811" width="8.88671875" style="2" customWidth="1"/>
    <col min="2812" max="2812" width="4.77734375" style="2" customWidth="1"/>
    <col min="2813" max="2813" width="8.5546875" style="2" customWidth="1"/>
    <col min="2814" max="2814" width="7.33203125" style="2"/>
    <col min="2815" max="2815" width="7.5546875" style="2" customWidth="1"/>
    <col min="2816" max="2816" width="3.5546875" style="2" customWidth="1"/>
    <col min="2817" max="2817" width="11.5546875" style="2" customWidth="1"/>
    <col min="2818" max="2818" width="5.77734375" style="2" customWidth="1"/>
    <col min="2819" max="3062" width="7.33203125" style="2"/>
    <col min="3063" max="3063" width="4.21875" style="2" customWidth="1"/>
    <col min="3064" max="3064" width="12.21875" style="2" customWidth="1"/>
    <col min="3065" max="3065" width="13.21875" style="2" customWidth="1"/>
    <col min="3066" max="3066" width="3.77734375" style="2" customWidth="1"/>
    <col min="3067" max="3067" width="8.88671875" style="2" customWidth="1"/>
    <col min="3068" max="3068" width="4.77734375" style="2" customWidth="1"/>
    <col min="3069" max="3069" width="8.5546875" style="2" customWidth="1"/>
    <col min="3070" max="3070" width="7.33203125" style="2"/>
    <col min="3071" max="3071" width="7.5546875" style="2" customWidth="1"/>
    <col min="3072" max="3072" width="3.5546875" style="2" customWidth="1"/>
    <col min="3073" max="3073" width="11.5546875" style="2" customWidth="1"/>
    <col min="3074" max="3074" width="5.77734375" style="2" customWidth="1"/>
    <col min="3075" max="3318" width="7.33203125" style="2"/>
    <col min="3319" max="3319" width="4.21875" style="2" customWidth="1"/>
    <col min="3320" max="3320" width="12.21875" style="2" customWidth="1"/>
    <col min="3321" max="3321" width="13.21875" style="2" customWidth="1"/>
    <col min="3322" max="3322" width="3.77734375" style="2" customWidth="1"/>
    <col min="3323" max="3323" width="8.88671875" style="2" customWidth="1"/>
    <col min="3324" max="3324" width="4.77734375" style="2" customWidth="1"/>
    <col min="3325" max="3325" width="8.5546875" style="2" customWidth="1"/>
    <col min="3326" max="3326" width="7.33203125" style="2"/>
    <col min="3327" max="3327" width="7.5546875" style="2" customWidth="1"/>
    <col min="3328" max="3328" width="3.5546875" style="2" customWidth="1"/>
    <col min="3329" max="3329" width="11.5546875" style="2" customWidth="1"/>
    <col min="3330" max="3330" width="5.77734375" style="2" customWidth="1"/>
    <col min="3331" max="3574" width="7.33203125" style="2"/>
    <col min="3575" max="3575" width="4.21875" style="2" customWidth="1"/>
    <col min="3576" max="3576" width="12.21875" style="2" customWidth="1"/>
    <col min="3577" max="3577" width="13.21875" style="2" customWidth="1"/>
    <col min="3578" max="3578" width="3.77734375" style="2" customWidth="1"/>
    <col min="3579" max="3579" width="8.88671875" style="2" customWidth="1"/>
    <col min="3580" max="3580" width="4.77734375" style="2" customWidth="1"/>
    <col min="3581" max="3581" width="8.5546875" style="2" customWidth="1"/>
    <col min="3582" max="3582" width="7.33203125" style="2"/>
    <col min="3583" max="3583" width="7.5546875" style="2" customWidth="1"/>
    <col min="3584" max="3584" width="3.5546875" style="2" customWidth="1"/>
    <col min="3585" max="3585" width="11.5546875" style="2" customWidth="1"/>
    <col min="3586" max="3586" width="5.77734375" style="2" customWidth="1"/>
    <col min="3587" max="3830" width="7.33203125" style="2"/>
    <col min="3831" max="3831" width="4.21875" style="2" customWidth="1"/>
    <col min="3832" max="3832" width="12.21875" style="2" customWidth="1"/>
    <col min="3833" max="3833" width="13.21875" style="2" customWidth="1"/>
    <col min="3834" max="3834" width="3.77734375" style="2" customWidth="1"/>
    <col min="3835" max="3835" width="8.88671875" style="2" customWidth="1"/>
    <col min="3836" max="3836" width="4.77734375" style="2" customWidth="1"/>
    <col min="3837" max="3837" width="8.5546875" style="2" customWidth="1"/>
    <col min="3838" max="3838" width="7.33203125" style="2"/>
    <col min="3839" max="3839" width="7.5546875" style="2" customWidth="1"/>
    <col min="3840" max="3840" width="3.5546875" style="2" customWidth="1"/>
    <col min="3841" max="3841" width="11.5546875" style="2" customWidth="1"/>
    <col min="3842" max="3842" width="5.77734375" style="2" customWidth="1"/>
    <col min="3843" max="4086" width="7.33203125" style="2"/>
    <col min="4087" max="4087" width="4.21875" style="2" customWidth="1"/>
    <col min="4088" max="4088" width="12.21875" style="2" customWidth="1"/>
    <col min="4089" max="4089" width="13.21875" style="2" customWidth="1"/>
    <col min="4090" max="4090" width="3.77734375" style="2" customWidth="1"/>
    <col min="4091" max="4091" width="8.88671875" style="2" customWidth="1"/>
    <col min="4092" max="4092" width="4.77734375" style="2" customWidth="1"/>
    <col min="4093" max="4093" width="8.5546875" style="2" customWidth="1"/>
    <col min="4094" max="4094" width="7.33203125" style="2"/>
    <col min="4095" max="4095" width="7.5546875" style="2" customWidth="1"/>
    <col min="4096" max="4096" width="3.5546875" style="2" customWidth="1"/>
    <col min="4097" max="4097" width="11.5546875" style="2" customWidth="1"/>
    <col min="4098" max="4098" width="5.77734375" style="2" customWidth="1"/>
    <col min="4099" max="4342" width="7.33203125" style="2"/>
    <col min="4343" max="4343" width="4.21875" style="2" customWidth="1"/>
    <col min="4344" max="4344" width="12.21875" style="2" customWidth="1"/>
    <col min="4345" max="4345" width="13.21875" style="2" customWidth="1"/>
    <col min="4346" max="4346" width="3.77734375" style="2" customWidth="1"/>
    <col min="4347" max="4347" width="8.88671875" style="2" customWidth="1"/>
    <col min="4348" max="4348" width="4.77734375" style="2" customWidth="1"/>
    <col min="4349" max="4349" width="8.5546875" style="2" customWidth="1"/>
    <col min="4350" max="4350" width="7.33203125" style="2"/>
    <col min="4351" max="4351" width="7.5546875" style="2" customWidth="1"/>
    <col min="4352" max="4352" width="3.5546875" style="2" customWidth="1"/>
    <col min="4353" max="4353" width="11.5546875" style="2" customWidth="1"/>
    <col min="4354" max="4354" width="5.77734375" style="2" customWidth="1"/>
    <col min="4355" max="4598" width="7.33203125" style="2"/>
    <col min="4599" max="4599" width="4.21875" style="2" customWidth="1"/>
    <col min="4600" max="4600" width="12.21875" style="2" customWidth="1"/>
    <col min="4601" max="4601" width="13.21875" style="2" customWidth="1"/>
    <col min="4602" max="4602" width="3.77734375" style="2" customWidth="1"/>
    <col min="4603" max="4603" width="8.88671875" style="2" customWidth="1"/>
    <col min="4604" max="4604" width="4.77734375" style="2" customWidth="1"/>
    <col min="4605" max="4605" width="8.5546875" style="2" customWidth="1"/>
    <col min="4606" max="4606" width="7.33203125" style="2"/>
    <col min="4607" max="4607" width="7.5546875" style="2" customWidth="1"/>
    <col min="4608" max="4608" width="3.5546875" style="2" customWidth="1"/>
    <col min="4609" max="4609" width="11.5546875" style="2" customWidth="1"/>
    <col min="4610" max="4610" width="5.77734375" style="2" customWidth="1"/>
    <col min="4611" max="4854" width="7.33203125" style="2"/>
    <col min="4855" max="4855" width="4.21875" style="2" customWidth="1"/>
    <col min="4856" max="4856" width="12.21875" style="2" customWidth="1"/>
    <col min="4857" max="4857" width="13.21875" style="2" customWidth="1"/>
    <col min="4858" max="4858" width="3.77734375" style="2" customWidth="1"/>
    <col min="4859" max="4859" width="8.88671875" style="2" customWidth="1"/>
    <col min="4860" max="4860" width="4.77734375" style="2" customWidth="1"/>
    <col min="4861" max="4861" width="8.5546875" style="2" customWidth="1"/>
    <col min="4862" max="4862" width="7.33203125" style="2"/>
    <col min="4863" max="4863" width="7.5546875" style="2" customWidth="1"/>
    <col min="4864" max="4864" width="3.5546875" style="2" customWidth="1"/>
    <col min="4865" max="4865" width="11.5546875" style="2" customWidth="1"/>
    <col min="4866" max="4866" width="5.77734375" style="2" customWidth="1"/>
    <col min="4867" max="5110" width="7.33203125" style="2"/>
    <col min="5111" max="5111" width="4.21875" style="2" customWidth="1"/>
    <col min="5112" max="5112" width="12.21875" style="2" customWidth="1"/>
    <col min="5113" max="5113" width="13.21875" style="2" customWidth="1"/>
    <col min="5114" max="5114" width="3.77734375" style="2" customWidth="1"/>
    <col min="5115" max="5115" width="8.88671875" style="2" customWidth="1"/>
    <col min="5116" max="5116" width="4.77734375" style="2" customWidth="1"/>
    <col min="5117" max="5117" width="8.5546875" style="2" customWidth="1"/>
    <col min="5118" max="5118" width="7.33203125" style="2"/>
    <col min="5119" max="5119" width="7.5546875" style="2" customWidth="1"/>
    <col min="5120" max="5120" width="3.5546875" style="2" customWidth="1"/>
    <col min="5121" max="5121" width="11.5546875" style="2" customWidth="1"/>
    <col min="5122" max="5122" width="5.77734375" style="2" customWidth="1"/>
    <col min="5123" max="5366" width="7.33203125" style="2"/>
    <col min="5367" max="5367" width="4.21875" style="2" customWidth="1"/>
    <col min="5368" max="5368" width="12.21875" style="2" customWidth="1"/>
    <col min="5369" max="5369" width="13.21875" style="2" customWidth="1"/>
    <col min="5370" max="5370" width="3.77734375" style="2" customWidth="1"/>
    <col min="5371" max="5371" width="8.88671875" style="2" customWidth="1"/>
    <col min="5372" max="5372" width="4.77734375" style="2" customWidth="1"/>
    <col min="5373" max="5373" width="8.5546875" style="2" customWidth="1"/>
    <col min="5374" max="5374" width="7.33203125" style="2"/>
    <col min="5375" max="5375" width="7.5546875" style="2" customWidth="1"/>
    <col min="5376" max="5376" width="3.5546875" style="2" customWidth="1"/>
    <col min="5377" max="5377" width="11.5546875" style="2" customWidth="1"/>
    <col min="5378" max="5378" width="5.77734375" style="2" customWidth="1"/>
    <col min="5379" max="5622" width="7.33203125" style="2"/>
    <col min="5623" max="5623" width="4.21875" style="2" customWidth="1"/>
    <col min="5624" max="5624" width="12.21875" style="2" customWidth="1"/>
    <col min="5625" max="5625" width="13.21875" style="2" customWidth="1"/>
    <col min="5626" max="5626" width="3.77734375" style="2" customWidth="1"/>
    <col min="5627" max="5627" width="8.88671875" style="2" customWidth="1"/>
    <col min="5628" max="5628" width="4.77734375" style="2" customWidth="1"/>
    <col min="5629" max="5629" width="8.5546875" style="2" customWidth="1"/>
    <col min="5630" max="5630" width="7.33203125" style="2"/>
    <col min="5631" max="5631" width="7.5546875" style="2" customWidth="1"/>
    <col min="5632" max="5632" width="3.5546875" style="2" customWidth="1"/>
    <col min="5633" max="5633" width="11.5546875" style="2" customWidth="1"/>
    <col min="5634" max="5634" width="5.77734375" style="2" customWidth="1"/>
    <col min="5635" max="5878" width="7.33203125" style="2"/>
    <col min="5879" max="5879" width="4.21875" style="2" customWidth="1"/>
    <col min="5880" max="5880" width="12.21875" style="2" customWidth="1"/>
    <col min="5881" max="5881" width="13.21875" style="2" customWidth="1"/>
    <col min="5882" max="5882" width="3.77734375" style="2" customWidth="1"/>
    <col min="5883" max="5883" width="8.88671875" style="2" customWidth="1"/>
    <col min="5884" max="5884" width="4.77734375" style="2" customWidth="1"/>
    <col min="5885" max="5885" width="8.5546875" style="2" customWidth="1"/>
    <col min="5886" max="5886" width="7.33203125" style="2"/>
    <col min="5887" max="5887" width="7.5546875" style="2" customWidth="1"/>
    <col min="5888" max="5888" width="3.5546875" style="2" customWidth="1"/>
    <col min="5889" max="5889" width="11.5546875" style="2" customWidth="1"/>
    <col min="5890" max="5890" width="5.77734375" style="2" customWidth="1"/>
    <col min="5891" max="6134" width="7.33203125" style="2"/>
    <col min="6135" max="6135" width="4.21875" style="2" customWidth="1"/>
    <col min="6136" max="6136" width="12.21875" style="2" customWidth="1"/>
    <col min="6137" max="6137" width="13.21875" style="2" customWidth="1"/>
    <col min="6138" max="6138" width="3.77734375" style="2" customWidth="1"/>
    <col min="6139" max="6139" width="8.88671875" style="2" customWidth="1"/>
    <col min="6140" max="6140" width="4.77734375" style="2" customWidth="1"/>
    <col min="6141" max="6141" width="8.5546875" style="2" customWidth="1"/>
    <col min="6142" max="6142" width="7.33203125" style="2"/>
    <col min="6143" max="6143" width="7.5546875" style="2" customWidth="1"/>
    <col min="6144" max="6144" width="3.5546875" style="2" customWidth="1"/>
    <col min="6145" max="6145" width="11.5546875" style="2" customWidth="1"/>
    <col min="6146" max="6146" width="5.77734375" style="2" customWidth="1"/>
    <col min="6147" max="6390" width="7.33203125" style="2"/>
    <col min="6391" max="6391" width="4.21875" style="2" customWidth="1"/>
    <col min="6392" max="6392" width="12.21875" style="2" customWidth="1"/>
    <col min="6393" max="6393" width="13.21875" style="2" customWidth="1"/>
    <col min="6394" max="6394" width="3.77734375" style="2" customWidth="1"/>
    <col min="6395" max="6395" width="8.88671875" style="2" customWidth="1"/>
    <col min="6396" max="6396" width="4.77734375" style="2" customWidth="1"/>
    <col min="6397" max="6397" width="8.5546875" style="2" customWidth="1"/>
    <col min="6398" max="6398" width="7.33203125" style="2"/>
    <col min="6399" max="6399" width="7.5546875" style="2" customWidth="1"/>
    <col min="6400" max="6400" width="3.5546875" style="2" customWidth="1"/>
    <col min="6401" max="6401" width="11.5546875" style="2" customWidth="1"/>
    <col min="6402" max="6402" width="5.77734375" style="2" customWidth="1"/>
    <col min="6403" max="6646" width="7.33203125" style="2"/>
    <col min="6647" max="6647" width="4.21875" style="2" customWidth="1"/>
    <col min="6648" max="6648" width="12.21875" style="2" customWidth="1"/>
    <col min="6649" max="6649" width="13.21875" style="2" customWidth="1"/>
    <col min="6650" max="6650" width="3.77734375" style="2" customWidth="1"/>
    <col min="6651" max="6651" width="8.88671875" style="2" customWidth="1"/>
    <col min="6652" max="6652" width="4.77734375" style="2" customWidth="1"/>
    <col min="6653" max="6653" width="8.5546875" style="2" customWidth="1"/>
    <col min="6654" max="6654" width="7.33203125" style="2"/>
    <col min="6655" max="6655" width="7.5546875" style="2" customWidth="1"/>
    <col min="6656" max="6656" width="3.5546875" style="2" customWidth="1"/>
    <col min="6657" max="6657" width="11.5546875" style="2" customWidth="1"/>
    <col min="6658" max="6658" width="5.77734375" style="2" customWidth="1"/>
    <col min="6659" max="6902" width="7.33203125" style="2"/>
    <col min="6903" max="6903" width="4.21875" style="2" customWidth="1"/>
    <col min="6904" max="6904" width="12.21875" style="2" customWidth="1"/>
    <col min="6905" max="6905" width="13.21875" style="2" customWidth="1"/>
    <col min="6906" max="6906" width="3.77734375" style="2" customWidth="1"/>
    <col min="6907" max="6907" width="8.88671875" style="2" customWidth="1"/>
    <col min="6908" max="6908" width="4.77734375" style="2" customWidth="1"/>
    <col min="6909" max="6909" width="8.5546875" style="2" customWidth="1"/>
    <col min="6910" max="6910" width="7.33203125" style="2"/>
    <col min="6911" max="6911" width="7.5546875" style="2" customWidth="1"/>
    <col min="6912" max="6912" width="3.5546875" style="2" customWidth="1"/>
    <col min="6913" max="6913" width="11.5546875" style="2" customWidth="1"/>
    <col min="6914" max="6914" width="5.77734375" style="2" customWidth="1"/>
    <col min="6915" max="7158" width="7.33203125" style="2"/>
    <col min="7159" max="7159" width="4.21875" style="2" customWidth="1"/>
    <col min="7160" max="7160" width="12.21875" style="2" customWidth="1"/>
    <col min="7161" max="7161" width="13.21875" style="2" customWidth="1"/>
    <col min="7162" max="7162" width="3.77734375" style="2" customWidth="1"/>
    <col min="7163" max="7163" width="8.88671875" style="2" customWidth="1"/>
    <col min="7164" max="7164" width="4.77734375" style="2" customWidth="1"/>
    <col min="7165" max="7165" width="8.5546875" style="2" customWidth="1"/>
    <col min="7166" max="7166" width="7.33203125" style="2"/>
    <col min="7167" max="7167" width="7.5546875" style="2" customWidth="1"/>
    <col min="7168" max="7168" width="3.5546875" style="2" customWidth="1"/>
    <col min="7169" max="7169" width="11.5546875" style="2" customWidth="1"/>
    <col min="7170" max="7170" width="5.77734375" style="2" customWidth="1"/>
    <col min="7171" max="7414" width="7.33203125" style="2"/>
    <col min="7415" max="7415" width="4.21875" style="2" customWidth="1"/>
    <col min="7416" max="7416" width="12.21875" style="2" customWidth="1"/>
    <col min="7417" max="7417" width="13.21875" style="2" customWidth="1"/>
    <col min="7418" max="7418" width="3.77734375" style="2" customWidth="1"/>
    <col min="7419" max="7419" width="8.88671875" style="2" customWidth="1"/>
    <col min="7420" max="7420" width="4.77734375" style="2" customWidth="1"/>
    <col min="7421" max="7421" width="8.5546875" style="2" customWidth="1"/>
    <col min="7422" max="7422" width="7.33203125" style="2"/>
    <col min="7423" max="7423" width="7.5546875" style="2" customWidth="1"/>
    <col min="7424" max="7424" width="3.5546875" style="2" customWidth="1"/>
    <col min="7425" max="7425" width="11.5546875" style="2" customWidth="1"/>
    <col min="7426" max="7426" width="5.77734375" style="2" customWidth="1"/>
    <col min="7427" max="7670" width="7.33203125" style="2"/>
    <col min="7671" max="7671" width="4.21875" style="2" customWidth="1"/>
    <col min="7672" max="7672" width="12.21875" style="2" customWidth="1"/>
    <col min="7673" max="7673" width="13.21875" style="2" customWidth="1"/>
    <col min="7674" max="7674" width="3.77734375" style="2" customWidth="1"/>
    <col min="7675" max="7675" width="8.88671875" style="2" customWidth="1"/>
    <col min="7676" max="7676" width="4.77734375" style="2" customWidth="1"/>
    <col min="7677" max="7677" width="8.5546875" style="2" customWidth="1"/>
    <col min="7678" max="7678" width="7.33203125" style="2"/>
    <col min="7679" max="7679" width="7.5546875" style="2" customWidth="1"/>
    <col min="7680" max="7680" width="3.5546875" style="2" customWidth="1"/>
    <col min="7681" max="7681" width="11.5546875" style="2" customWidth="1"/>
    <col min="7682" max="7682" width="5.77734375" style="2" customWidth="1"/>
    <col min="7683" max="7926" width="7.33203125" style="2"/>
    <col min="7927" max="7927" width="4.21875" style="2" customWidth="1"/>
    <col min="7928" max="7928" width="12.21875" style="2" customWidth="1"/>
    <col min="7929" max="7929" width="13.21875" style="2" customWidth="1"/>
    <col min="7930" max="7930" width="3.77734375" style="2" customWidth="1"/>
    <col min="7931" max="7931" width="8.88671875" style="2" customWidth="1"/>
    <col min="7932" max="7932" width="4.77734375" style="2" customWidth="1"/>
    <col min="7933" max="7933" width="8.5546875" style="2" customWidth="1"/>
    <col min="7934" max="7934" width="7.33203125" style="2"/>
    <col min="7935" max="7935" width="7.5546875" style="2" customWidth="1"/>
    <col min="7936" max="7936" width="3.5546875" style="2" customWidth="1"/>
    <col min="7937" max="7937" width="11.5546875" style="2" customWidth="1"/>
    <col min="7938" max="7938" width="5.77734375" style="2" customWidth="1"/>
    <col min="7939" max="8182" width="7.33203125" style="2"/>
    <col min="8183" max="8183" width="4.21875" style="2" customWidth="1"/>
    <col min="8184" max="8184" width="12.21875" style="2" customWidth="1"/>
    <col min="8185" max="8185" width="13.21875" style="2" customWidth="1"/>
    <col min="8186" max="8186" width="3.77734375" style="2" customWidth="1"/>
    <col min="8187" max="8187" width="8.88671875" style="2" customWidth="1"/>
    <col min="8188" max="8188" width="4.77734375" style="2" customWidth="1"/>
    <col min="8189" max="8189" width="8.5546875" style="2" customWidth="1"/>
    <col min="8190" max="8190" width="7.33203125" style="2"/>
    <col min="8191" max="8191" width="7.5546875" style="2" customWidth="1"/>
    <col min="8192" max="8192" width="3.5546875" style="2" customWidth="1"/>
    <col min="8193" max="8193" width="11.5546875" style="2" customWidth="1"/>
    <col min="8194" max="8194" width="5.77734375" style="2" customWidth="1"/>
    <col min="8195" max="8438" width="7.33203125" style="2"/>
    <col min="8439" max="8439" width="4.21875" style="2" customWidth="1"/>
    <col min="8440" max="8440" width="12.21875" style="2" customWidth="1"/>
    <col min="8441" max="8441" width="13.21875" style="2" customWidth="1"/>
    <col min="8442" max="8442" width="3.77734375" style="2" customWidth="1"/>
    <col min="8443" max="8443" width="8.88671875" style="2" customWidth="1"/>
    <col min="8444" max="8444" width="4.77734375" style="2" customWidth="1"/>
    <col min="8445" max="8445" width="8.5546875" style="2" customWidth="1"/>
    <col min="8446" max="8446" width="7.33203125" style="2"/>
    <col min="8447" max="8447" width="7.5546875" style="2" customWidth="1"/>
    <col min="8448" max="8448" width="3.5546875" style="2" customWidth="1"/>
    <col min="8449" max="8449" width="11.5546875" style="2" customWidth="1"/>
    <col min="8450" max="8450" width="5.77734375" style="2" customWidth="1"/>
    <col min="8451" max="8694" width="7.33203125" style="2"/>
    <col min="8695" max="8695" width="4.21875" style="2" customWidth="1"/>
    <col min="8696" max="8696" width="12.21875" style="2" customWidth="1"/>
    <col min="8697" max="8697" width="13.21875" style="2" customWidth="1"/>
    <col min="8698" max="8698" width="3.77734375" style="2" customWidth="1"/>
    <col min="8699" max="8699" width="8.88671875" style="2" customWidth="1"/>
    <col min="8700" max="8700" width="4.77734375" style="2" customWidth="1"/>
    <col min="8701" max="8701" width="8.5546875" style="2" customWidth="1"/>
    <col min="8702" max="8702" width="7.33203125" style="2"/>
    <col min="8703" max="8703" width="7.5546875" style="2" customWidth="1"/>
    <col min="8704" max="8704" width="3.5546875" style="2" customWidth="1"/>
    <col min="8705" max="8705" width="11.5546875" style="2" customWidth="1"/>
    <col min="8706" max="8706" width="5.77734375" style="2" customWidth="1"/>
    <col min="8707" max="8950" width="7.33203125" style="2"/>
    <col min="8951" max="8951" width="4.21875" style="2" customWidth="1"/>
    <col min="8952" max="8952" width="12.21875" style="2" customWidth="1"/>
    <col min="8953" max="8953" width="13.21875" style="2" customWidth="1"/>
    <col min="8954" max="8954" width="3.77734375" style="2" customWidth="1"/>
    <col min="8955" max="8955" width="8.88671875" style="2" customWidth="1"/>
    <col min="8956" max="8956" width="4.77734375" style="2" customWidth="1"/>
    <col min="8957" max="8957" width="8.5546875" style="2" customWidth="1"/>
    <col min="8958" max="8958" width="7.33203125" style="2"/>
    <col min="8959" max="8959" width="7.5546875" style="2" customWidth="1"/>
    <col min="8960" max="8960" width="3.5546875" style="2" customWidth="1"/>
    <col min="8961" max="8961" width="11.5546875" style="2" customWidth="1"/>
    <col min="8962" max="8962" width="5.77734375" style="2" customWidth="1"/>
    <col min="8963" max="9206" width="7.33203125" style="2"/>
    <col min="9207" max="9207" width="4.21875" style="2" customWidth="1"/>
    <col min="9208" max="9208" width="12.21875" style="2" customWidth="1"/>
    <col min="9209" max="9209" width="13.21875" style="2" customWidth="1"/>
    <col min="9210" max="9210" width="3.77734375" style="2" customWidth="1"/>
    <col min="9211" max="9211" width="8.88671875" style="2" customWidth="1"/>
    <col min="9212" max="9212" width="4.77734375" style="2" customWidth="1"/>
    <col min="9213" max="9213" width="8.5546875" style="2" customWidth="1"/>
    <col min="9214" max="9214" width="7.33203125" style="2"/>
    <col min="9215" max="9215" width="7.5546875" style="2" customWidth="1"/>
    <col min="9216" max="9216" width="3.5546875" style="2" customWidth="1"/>
    <col min="9217" max="9217" width="11.5546875" style="2" customWidth="1"/>
    <col min="9218" max="9218" width="5.77734375" style="2" customWidth="1"/>
    <col min="9219" max="9462" width="7.33203125" style="2"/>
    <col min="9463" max="9463" width="4.21875" style="2" customWidth="1"/>
    <col min="9464" max="9464" width="12.21875" style="2" customWidth="1"/>
    <col min="9465" max="9465" width="13.21875" style="2" customWidth="1"/>
    <col min="9466" max="9466" width="3.77734375" style="2" customWidth="1"/>
    <col min="9467" max="9467" width="8.88671875" style="2" customWidth="1"/>
    <col min="9468" max="9468" width="4.77734375" style="2" customWidth="1"/>
    <col min="9469" max="9469" width="8.5546875" style="2" customWidth="1"/>
    <col min="9470" max="9470" width="7.33203125" style="2"/>
    <col min="9471" max="9471" width="7.5546875" style="2" customWidth="1"/>
    <col min="9472" max="9472" width="3.5546875" style="2" customWidth="1"/>
    <col min="9473" max="9473" width="11.5546875" style="2" customWidth="1"/>
    <col min="9474" max="9474" width="5.77734375" style="2" customWidth="1"/>
    <col min="9475" max="9718" width="7.33203125" style="2"/>
    <col min="9719" max="9719" width="4.21875" style="2" customWidth="1"/>
    <col min="9720" max="9720" width="12.21875" style="2" customWidth="1"/>
    <col min="9721" max="9721" width="13.21875" style="2" customWidth="1"/>
    <col min="9722" max="9722" width="3.77734375" style="2" customWidth="1"/>
    <col min="9723" max="9723" width="8.88671875" style="2" customWidth="1"/>
    <col min="9724" max="9724" width="4.77734375" style="2" customWidth="1"/>
    <col min="9725" max="9725" width="8.5546875" style="2" customWidth="1"/>
    <col min="9726" max="9726" width="7.33203125" style="2"/>
    <col min="9727" max="9727" width="7.5546875" style="2" customWidth="1"/>
    <col min="9728" max="9728" width="3.5546875" style="2" customWidth="1"/>
    <col min="9729" max="9729" width="11.5546875" style="2" customWidth="1"/>
    <col min="9730" max="9730" width="5.77734375" style="2" customWidth="1"/>
    <col min="9731" max="9974" width="7.33203125" style="2"/>
    <col min="9975" max="9975" width="4.21875" style="2" customWidth="1"/>
    <col min="9976" max="9976" width="12.21875" style="2" customWidth="1"/>
    <col min="9977" max="9977" width="13.21875" style="2" customWidth="1"/>
    <col min="9978" max="9978" width="3.77734375" style="2" customWidth="1"/>
    <col min="9979" max="9979" width="8.88671875" style="2" customWidth="1"/>
    <col min="9980" max="9980" width="4.77734375" style="2" customWidth="1"/>
    <col min="9981" max="9981" width="8.5546875" style="2" customWidth="1"/>
    <col min="9982" max="9982" width="7.33203125" style="2"/>
    <col min="9983" max="9983" width="7.5546875" style="2" customWidth="1"/>
    <col min="9984" max="9984" width="3.5546875" style="2" customWidth="1"/>
    <col min="9985" max="9985" width="11.5546875" style="2" customWidth="1"/>
    <col min="9986" max="9986" width="5.77734375" style="2" customWidth="1"/>
    <col min="9987" max="10230" width="7.33203125" style="2"/>
    <col min="10231" max="10231" width="4.21875" style="2" customWidth="1"/>
    <col min="10232" max="10232" width="12.21875" style="2" customWidth="1"/>
    <col min="10233" max="10233" width="13.21875" style="2" customWidth="1"/>
    <col min="10234" max="10234" width="3.77734375" style="2" customWidth="1"/>
    <col min="10235" max="10235" width="8.88671875" style="2" customWidth="1"/>
    <col min="10236" max="10236" width="4.77734375" style="2" customWidth="1"/>
    <col min="10237" max="10237" width="8.5546875" style="2" customWidth="1"/>
    <col min="10238" max="10238" width="7.33203125" style="2"/>
    <col min="10239" max="10239" width="7.5546875" style="2" customWidth="1"/>
    <col min="10240" max="10240" width="3.5546875" style="2" customWidth="1"/>
    <col min="10241" max="10241" width="11.5546875" style="2" customWidth="1"/>
    <col min="10242" max="10242" width="5.77734375" style="2" customWidth="1"/>
    <col min="10243" max="10486" width="7.33203125" style="2"/>
    <col min="10487" max="10487" width="4.21875" style="2" customWidth="1"/>
    <col min="10488" max="10488" width="12.21875" style="2" customWidth="1"/>
    <col min="10489" max="10489" width="13.21875" style="2" customWidth="1"/>
    <col min="10490" max="10490" width="3.77734375" style="2" customWidth="1"/>
    <col min="10491" max="10491" width="8.88671875" style="2" customWidth="1"/>
    <col min="10492" max="10492" width="4.77734375" style="2" customWidth="1"/>
    <col min="10493" max="10493" width="8.5546875" style="2" customWidth="1"/>
    <col min="10494" max="10494" width="7.33203125" style="2"/>
    <col min="10495" max="10495" width="7.5546875" style="2" customWidth="1"/>
    <col min="10496" max="10496" width="3.5546875" style="2" customWidth="1"/>
    <col min="10497" max="10497" width="11.5546875" style="2" customWidth="1"/>
    <col min="10498" max="10498" width="5.77734375" style="2" customWidth="1"/>
    <col min="10499" max="10742" width="7.33203125" style="2"/>
    <col min="10743" max="10743" width="4.21875" style="2" customWidth="1"/>
    <col min="10744" max="10744" width="12.21875" style="2" customWidth="1"/>
    <col min="10745" max="10745" width="13.21875" style="2" customWidth="1"/>
    <col min="10746" max="10746" width="3.77734375" style="2" customWidth="1"/>
    <col min="10747" max="10747" width="8.88671875" style="2" customWidth="1"/>
    <col min="10748" max="10748" width="4.77734375" style="2" customWidth="1"/>
    <col min="10749" max="10749" width="8.5546875" style="2" customWidth="1"/>
    <col min="10750" max="10750" width="7.33203125" style="2"/>
    <col min="10751" max="10751" width="7.5546875" style="2" customWidth="1"/>
    <col min="10752" max="10752" width="3.5546875" style="2" customWidth="1"/>
    <col min="10753" max="10753" width="11.5546875" style="2" customWidth="1"/>
    <col min="10754" max="10754" width="5.77734375" style="2" customWidth="1"/>
    <col min="10755" max="10998" width="7.33203125" style="2"/>
    <col min="10999" max="10999" width="4.21875" style="2" customWidth="1"/>
    <col min="11000" max="11000" width="12.21875" style="2" customWidth="1"/>
    <col min="11001" max="11001" width="13.21875" style="2" customWidth="1"/>
    <col min="11002" max="11002" width="3.77734375" style="2" customWidth="1"/>
    <col min="11003" max="11003" width="8.88671875" style="2" customWidth="1"/>
    <col min="11004" max="11004" width="4.77734375" style="2" customWidth="1"/>
    <col min="11005" max="11005" width="8.5546875" style="2" customWidth="1"/>
    <col min="11006" max="11006" width="7.33203125" style="2"/>
    <col min="11007" max="11007" width="7.5546875" style="2" customWidth="1"/>
    <col min="11008" max="11008" width="3.5546875" style="2" customWidth="1"/>
    <col min="11009" max="11009" width="11.5546875" style="2" customWidth="1"/>
    <col min="11010" max="11010" width="5.77734375" style="2" customWidth="1"/>
    <col min="11011" max="11254" width="7.33203125" style="2"/>
    <col min="11255" max="11255" width="4.21875" style="2" customWidth="1"/>
    <col min="11256" max="11256" width="12.21875" style="2" customWidth="1"/>
    <col min="11257" max="11257" width="13.21875" style="2" customWidth="1"/>
    <col min="11258" max="11258" width="3.77734375" style="2" customWidth="1"/>
    <col min="11259" max="11259" width="8.88671875" style="2" customWidth="1"/>
    <col min="11260" max="11260" width="4.77734375" style="2" customWidth="1"/>
    <col min="11261" max="11261" width="8.5546875" style="2" customWidth="1"/>
    <col min="11262" max="11262" width="7.33203125" style="2"/>
    <col min="11263" max="11263" width="7.5546875" style="2" customWidth="1"/>
    <col min="11264" max="11264" width="3.5546875" style="2" customWidth="1"/>
    <col min="11265" max="11265" width="11.5546875" style="2" customWidth="1"/>
    <col min="11266" max="11266" width="5.77734375" style="2" customWidth="1"/>
    <col min="11267" max="11510" width="7.33203125" style="2"/>
    <col min="11511" max="11511" width="4.21875" style="2" customWidth="1"/>
    <col min="11512" max="11512" width="12.21875" style="2" customWidth="1"/>
    <col min="11513" max="11513" width="13.21875" style="2" customWidth="1"/>
    <col min="11514" max="11514" width="3.77734375" style="2" customWidth="1"/>
    <col min="11515" max="11515" width="8.88671875" style="2" customWidth="1"/>
    <col min="11516" max="11516" width="4.77734375" style="2" customWidth="1"/>
    <col min="11517" max="11517" width="8.5546875" style="2" customWidth="1"/>
    <col min="11518" max="11518" width="7.33203125" style="2"/>
    <col min="11519" max="11519" width="7.5546875" style="2" customWidth="1"/>
    <col min="11520" max="11520" width="3.5546875" style="2" customWidth="1"/>
    <col min="11521" max="11521" width="11.5546875" style="2" customWidth="1"/>
    <col min="11522" max="11522" width="5.77734375" style="2" customWidth="1"/>
    <col min="11523" max="11766" width="7.33203125" style="2"/>
    <col min="11767" max="11767" width="4.21875" style="2" customWidth="1"/>
    <col min="11768" max="11768" width="12.21875" style="2" customWidth="1"/>
    <col min="11769" max="11769" width="13.21875" style="2" customWidth="1"/>
    <col min="11770" max="11770" width="3.77734375" style="2" customWidth="1"/>
    <col min="11771" max="11771" width="8.88671875" style="2" customWidth="1"/>
    <col min="11772" max="11772" width="4.77734375" style="2" customWidth="1"/>
    <col min="11773" max="11773" width="8.5546875" style="2" customWidth="1"/>
    <col min="11774" max="11774" width="7.33203125" style="2"/>
    <col min="11775" max="11775" width="7.5546875" style="2" customWidth="1"/>
    <col min="11776" max="11776" width="3.5546875" style="2" customWidth="1"/>
    <col min="11777" max="11777" width="11.5546875" style="2" customWidth="1"/>
    <col min="11778" max="11778" width="5.77734375" style="2" customWidth="1"/>
    <col min="11779" max="12022" width="7.33203125" style="2"/>
    <col min="12023" max="12023" width="4.21875" style="2" customWidth="1"/>
    <col min="12024" max="12024" width="12.21875" style="2" customWidth="1"/>
    <col min="12025" max="12025" width="13.21875" style="2" customWidth="1"/>
    <col min="12026" max="12026" width="3.77734375" style="2" customWidth="1"/>
    <col min="12027" max="12027" width="8.88671875" style="2" customWidth="1"/>
    <col min="12028" max="12028" width="4.77734375" style="2" customWidth="1"/>
    <col min="12029" max="12029" width="8.5546875" style="2" customWidth="1"/>
    <col min="12030" max="12030" width="7.33203125" style="2"/>
    <col min="12031" max="12031" width="7.5546875" style="2" customWidth="1"/>
    <col min="12032" max="12032" width="3.5546875" style="2" customWidth="1"/>
    <col min="12033" max="12033" width="11.5546875" style="2" customWidth="1"/>
    <col min="12034" max="12034" width="5.77734375" style="2" customWidth="1"/>
    <col min="12035" max="12278" width="7.33203125" style="2"/>
    <col min="12279" max="12279" width="4.21875" style="2" customWidth="1"/>
    <col min="12280" max="12280" width="12.21875" style="2" customWidth="1"/>
    <col min="12281" max="12281" width="13.21875" style="2" customWidth="1"/>
    <col min="12282" max="12282" width="3.77734375" style="2" customWidth="1"/>
    <col min="12283" max="12283" width="8.88671875" style="2" customWidth="1"/>
    <col min="12284" max="12284" width="4.77734375" style="2" customWidth="1"/>
    <col min="12285" max="12285" width="8.5546875" style="2" customWidth="1"/>
    <col min="12286" max="12286" width="7.33203125" style="2"/>
    <col min="12287" max="12287" width="7.5546875" style="2" customWidth="1"/>
    <col min="12288" max="12288" width="3.5546875" style="2" customWidth="1"/>
    <col min="12289" max="12289" width="11.5546875" style="2" customWidth="1"/>
    <col min="12290" max="12290" width="5.77734375" style="2" customWidth="1"/>
    <col min="12291" max="12534" width="7.33203125" style="2"/>
    <col min="12535" max="12535" width="4.21875" style="2" customWidth="1"/>
    <col min="12536" max="12536" width="12.21875" style="2" customWidth="1"/>
    <col min="12537" max="12537" width="13.21875" style="2" customWidth="1"/>
    <col min="12538" max="12538" width="3.77734375" style="2" customWidth="1"/>
    <col min="12539" max="12539" width="8.88671875" style="2" customWidth="1"/>
    <col min="12540" max="12540" width="4.77734375" style="2" customWidth="1"/>
    <col min="12541" max="12541" width="8.5546875" style="2" customWidth="1"/>
    <col min="12542" max="12542" width="7.33203125" style="2"/>
    <col min="12543" max="12543" width="7.5546875" style="2" customWidth="1"/>
    <col min="12544" max="12544" width="3.5546875" style="2" customWidth="1"/>
    <col min="12545" max="12545" width="11.5546875" style="2" customWidth="1"/>
    <col min="12546" max="12546" width="5.77734375" style="2" customWidth="1"/>
    <col min="12547" max="12790" width="7.33203125" style="2"/>
    <col min="12791" max="12791" width="4.21875" style="2" customWidth="1"/>
    <col min="12792" max="12792" width="12.21875" style="2" customWidth="1"/>
    <col min="12793" max="12793" width="13.21875" style="2" customWidth="1"/>
    <col min="12794" max="12794" width="3.77734375" style="2" customWidth="1"/>
    <col min="12795" max="12795" width="8.88671875" style="2" customWidth="1"/>
    <col min="12796" max="12796" width="4.77734375" style="2" customWidth="1"/>
    <col min="12797" max="12797" width="8.5546875" style="2" customWidth="1"/>
    <col min="12798" max="12798" width="7.33203125" style="2"/>
    <col min="12799" max="12799" width="7.5546875" style="2" customWidth="1"/>
    <col min="12800" max="12800" width="3.5546875" style="2" customWidth="1"/>
    <col min="12801" max="12801" width="11.5546875" style="2" customWidth="1"/>
    <col min="12802" max="12802" width="5.77734375" style="2" customWidth="1"/>
    <col min="12803" max="13046" width="7.33203125" style="2"/>
    <col min="13047" max="13047" width="4.21875" style="2" customWidth="1"/>
    <col min="13048" max="13048" width="12.21875" style="2" customWidth="1"/>
    <col min="13049" max="13049" width="13.21875" style="2" customWidth="1"/>
    <col min="13050" max="13050" width="3.77734375" style="2" customWidth="1"/>
    <col min="13051" max="13051" width="8.88671875" style="2" customWidth="1"/>
    <col min="13052" max="13052" width="4.77734375" style="2" customWidth="1"/>
    <col min="13053" max="13053" width="8.5546875" style="2" customWidth="1"/>
    <col min="13054" max="13054" width="7.33203125" style="2"/>
    <col min="13055" max="13055" width="7.5546875" style="2" customWidth="1"/>
    <col min="13056" max="13056" width="3.5546875" style="2" customWidth="1"/>
    <col min="13057" max="13057" width="11.5546875" style="2" customWidth="1"/>
    <col min="13058" max="13058" width="5.77734375" style="2" customWidth="1"/>
    <col min="13059" max="13302" width="7.33203125" style="2"/>
    <col min="13303" max="13303" width="4.21875" style="2" customWidth="1"/>
    <col min="13304" max="13304" width="12.21875" style="2" customWidth="1"/>
    <col min="13305" max="13305" width="13.21875" style="2" customWidth="1"/>
    <col min="13306" max="13306" width="3.77734375" style="2" customWidth="1"/>
    <col min="13307" max="13307" width="8.88671875" style="2" customWidth="1"/>
    <col min="13308" max="13308" width="4.77734375" style="2" customWidth="1"/>
    <col min="13309" max="13309" width="8.5546875" style="2" customWidth="1"/>
    <col min="13310" max="13310" width="7.33203125" style="2"/>
    <col min="13311" max="13311" width="7.5546875" style="2" customWidth="1"/>
    <col min="13312" max="13312" width="3.5546875" style="2" customWidth="1"/>
    <col min="13313" max="13313" width="11.5546875" style="2" customWidth="1"/>
    <col min="13314" max="13314" width="5.77734375" style="2" customWidth="1"/>
    <col min="13315" max="13558" width="7.33203125" style="2"/>
    <col min="13559" max="13559" width="4.21875" style="2" customWidth="1"/>
    <col min="13560" max="13560" width="12.21875" style="2" customWidth="1"/>
    <col min="13561" max="13561" width="13.21875" style="2" customWidth="1"/>
    <col min="13562" max="13562" width="3.77734375" style="2" customWidth="1"/>
    <col min="13563" max="13563" width="8.88671875" style="2" customWidth="1"/>
    <col min="13564" max="13564" width="4.77734375" style="2" customWidth="1"/>
    <col min="13565" max="13565" width="8.5546875" style="2" customWidth="1"/>
    <col min="13566" max="13566" width="7.33203125" style="2"/>
    <col min="13567" max="13567" width="7.5546875" style="2" customWidth="1"/>
    <col min="13568" max="13568" width="3.5546875" style="2" customWidth="1"/>
    <col min="13569" max="13569" width="11.5546875" style="2" customWidth="1"/>
    <col min="13570" max="13570" width="5.77734375" style="2" customWidth="1"/>
    <col min="13571" max="13814" width="7.33203125" style="2"/>
    <col min="13815" max="13815" width="4.21875" style="2" customWidth="1"/>
    <col min="13816" max="13816" width="12.21875" style="2" customWidth="1"/>
    <col min="13817" max="13817" width="13.21875" style="2" customWidth="1"/>
    <col min="13818" max="13818" width="3.77734375" style="2" customWidth="1"/>
    <col min="13819" max="13819" width="8.88671875" style="2" customWidth="1"/>
    <col min="13820" max="13820" width="4.77734375" style="2" customWidth="1"/>
    <col min="13821" max="13821" width="8.5546875" style="2" customWidth="1"/>
    <col min="13822" max="13822" width="7.33203125" style="2"/>
    <col min="13823" max="13823" width="7.5546875" style="2" customWidth="1"/>
    <col min="13824" max="13824" width="3.5546875" style="2" customWidth="1"/>
    <col min="13825" max="13825" width="11.5546875" style="2" customWidth="1"/>
    <col min="13826" max="13826" width="5.77734375" style="2" customWidth="1"/>
    <col min="13827" max="14070" width="7.33203125" style="2"/>
    <col min="14071" max="14071" width="4.21875" style="2" customWidth="1"/>
    <col min="14072" max="14072" width="12.21875" style="2" customWidth="1"/>
    <col min="14073" max="14073" width="13.21875" style="2" customWidth="1"/>
    <col min="14074" max="14074" width="3.77734375" style="2" customWidth="1"/>
    <col min="14075" max="14075" width="8.88671875" style="2" customWidth="1"/>
    <col min="14076" max="14076" width="4.77734375" style="2" customWidth="1"/>
    <col min="14077" max="14077" width="8.5546875" style="2" customWidth="1"/>
    <col min="14078" max="14078" width="7.33203125" style="2"/>
    <col min="14079" max="14079" width="7.5546875" style="2" customWidth="1"/>
    <col min="14080" max="14080" width="3.5546875" style="2" customWidth="1"/>
    <col min="14081" max="14081" width="11.5546875" style="2" customWidth="1"/>
    <col min="14082" max="14082" width="5.77734375" style="2" customWidth="1"/>
    <col min="14083" max="14326" width="7.33203125" style="2"/>
    <col min="14327" max="14327" width="4.21875" style="2" customWidth="1"/>
    <col min="14328" max="14328" width="12.21875" style="2" customWidth="1"/>
    <col min="14329" max="14329" width="13.21875" style="2" customWidth="1"/>
    <col min="14330" max="14330" width="3.77734375" style="2" customWidth="1"/>
    <col min="14331" max="14331" width="8.88671875" style="2" customWidth="1"/>
    <col min="14332" max="14332" width="4.77734375" style="2" customWidth="1"/>
    <col min="14333" max="14333" width="8.5546875" style="2" customWidth="1"/>
    <col min="14334" max="14334" width="7.33203125" style="2"/>
    <col min="14335" max="14335" width="7.5546875" style="2" customWidth="1"/>
    <col min="14336" max="14336" width="3.5546875" style="2" customWidth="1"/>
    <col min="14337" max="14337" width="11.5546875" style="2" customWidth="1"/>
    <col min="14338" max="14338" width="5.77734375" style="2" customWidth="1"/>
    <col min="14339" max="14582" width="7.33203125" style="2"/>
    <col min="14583" max="14583" width="4.21875" style="2" customWidth="1"/>
    <col min="14584" max="14584" width="12.21875" style="2" customWidth="1"/>
    <col min="14585" max="14585" width="13.21875" style="2" customWidth="1"/>
    <col min="14586" max="14586" width="3.77734375" style="2" customWidth="1"/>
    <col min="14587" max="14587" width="8.88671875" style="2" customWidth="1"/>
    <col min="14588" max="14588" width="4.77734375" style="2" customWidth="1"/>
    <col min="14589" max="14589" width="8.5546875" style="2" customWidth="1"/>
    <col min="14590" max="14590" width="7.33203125" style="2"/>
    <col min="14591" max="14591" width="7.5546875" style="2" customWidth="1"/>
    <col min="14592" max="14592" width="3.5546875" style="2" customWidth="1"/>
    <col min="14593" max="14593" width="11.5546875" style="2" customWidth="1"/>
    <col min="14594" max="14594" width="5.77734375" style="2" customWidth="1"/>
    <col min="14595" max="14838" width="7.33203125" style="2"/>
    <col min="14839" max="14839" width="4.21875" style="2" customWidth="1"/>
    <col min="14840" max="14840" width="12.21875" style="2" customWidth="1"/>
    <col min="14841" max="14841" width="13.21875" style="2" customWidth="1"/>
    <col min="14842" max="14842" width="3.77734375" style="2" customWidth="1"/>
    <col min="14843" max="14843" width="8.88671875" style="2" customWidth="1"/>
    <col min="14844" max="14844" width="4.77734375" style="2" customWidth="1"/>
    <col min="14845" max="14845" width="8.5546875" style="2" customWidth="1"/>
    <col min="14846" max="14846" width="7.33203125" style="2"/>
    <col min="14847" max="14847" width="7.5546875" style="2" customWidth="1"/>
    <col min="14848" max="14848" width="3.5546875" style="2" customWidth="1"/>
    <col min="14849" max="14849" width="11.5546875" style="2" customWidth="1"/>
    <col min="14850" max="14850" width="5.77734375" style="2" customWidth="1"/>
    <col min="14851" max="15094" width="7.33203125" style="2"/>
    <col min="15095" max="15095" width="4.21875" style="2" customWidth="1"/>
    <col min="15096" max="15096" width="12.21875" style="2" customWidth="1"/>
    <col min="15097" max="15097" width="13.21875" style="2" customWidth="1"/>
    <col min="15098" max="15098" width="3.77734375" style="2" customWidth="1"/>
    <col min="15099" max="15099" width="8.88671875" style="2" customWidth="1"/>
    <col min="15100" max="15100" width="4.77734375" style="2" customWidth="1"/>
    <col min="15101" max="15101" width="8.5546875" style="2" customWidth="1"/>
    <col min="15102" max="15102" width="7.33203125" style="2"/>
    <col min="15103" max="15103" width="7.5546875" style="2" customWidth="1"/>
    <col min="15104" max="15104" width="3.5546875" style="2" customWidth="1"/>
    <col min="15105" max="15105" width="11.5546875" style="2" customWidth="1"/>
    <col min="15106" max="15106" width="5.77734375" style="2" customWidth="1"/>
    <col min="15107" max="15350" width="7.33203125" style="2"/>
    <col min="15351" max="15351" width="4.21875" style="2" customWidth="1"/>
    <col min="15352" max="15352" width="12.21875" style="2" customWidth="1"/>
    <col min="15353" max="15353" width="13.21875" style="2" customWidth="1"/>
    <col min="15354" max="15354" width="3.77734375" style="2" customWidth="1"/>
    <col min="15355" max="15355" width="8.88671875" style="2" customWidth="1"/>
    <col min="15356" max="15356" width="4.77734375" style="2" customWidth="1"/>
    <col min="15357" max="15357" width="8.5546875" style="2" customWidth="1"/>
    <col min="15358" max="15358" width="7.33203125" style="2"/>
    <col min="15359" max="15359" width="7.5546875" style="2" customWidth="1"/>
    <col min="15360" max="15360" width="3.5546875" style="2" customWidth="1"/>
    <col min="15361" max="15361" width="11.5546875" style="2" customWidth="1"/>
    <col min="15362" max="15362" width="5.77734375" style="2" customWidth="1"/>
    <col min="15363" max="15606" width="7.33203125" style="2"/>
    <col min="15607" max="15607" width="4.21875" style="2" customWidth="1"/>
    <col min="15608" max="15608" width="12.21875" style="2" customWidth="1"/>
    <col min="15609" max="15609" width="13.21875" style="2" customWidth="1"/>
    <col min="15610" max="15610" width="3.77734375" style="2" customWidth="1"/>
    <col min="15611" max="15611" width="8.88671875" style="2" customWidth="1"/>
    <col min="15612" max="15612" width="4.77734375" style="2" customWidth="1"/>
    <col min="15613" max="15613" width="8.5546875" style="2" customWidth="1"/>
    <col min="15614" max="15614" width="7.33203125" style="2"/>
    <col min="15615" max="15615" width="7.5546875" style="2" customWidth="1"/>
    <col min="15616" max="15616" width="3.5546875" style="2" customWidth="1"/>
    <col min="15617" max="15617" width="11.5546875" style="2" customWidth="1"/>
    <col min="15618" max="15618" width="5.77734375" style="2" customWidth="1"/>
    <col min="15619" max="15862" width="7.33203125" style="2"/>
    <col min="15863" max="15863" width="4.21875" style="2" customWidth="1"/>
    <col min="15864" max="15864" width="12.21875" style="2" customWidth="1"/>
    <col min="15865" max="15865" width="13.21875" style="2" customWidth="1"/>
    <col min="15866" max="15866" width="3.77734375" style="2" customWidth="1"/>
    <col min="15867" max="15867" width="8.88671875" style="2" customWidth="1"/>
    <col min="15868" max="15868" width="4.77734375" style="2" customWidth="1"/>
    <col min="15869" max="15869" width="8.5546875" style="2" customWidth="1"/>
    <col min="15870" max="15870" width="7.33203125" style="2"/>
    <col min="15871" max="15871" width="7.5546875" style="2" customWidth="1"/>
    <col min="15872" max="15872" width="3.5546875" style="2" customWidth="1"/>
    <col min="15873" max="15873" width="11.5546875" style="2" customWidth="1"/>
    <col min="15874" max="15874" width="5.77734375" style="2" customWidth="1"/>
    <col min="15875" max="16118" width="7.33203125" style="2"/>
    <col min="16119" max="16119" width="4.21875" style="2" customWidth="1"/>
    <col min="16120" max="16120" width="12.21875" style="2" customWidth="1"/>
    <col min="16121" max="16121" width="13.21875" style="2" customWidth="1"/>
    <col min="16122" max="16122" width="3.77734375" style="2" customWidth="1"/>
    <col min="16123" max="16123" width="8.88671875" style="2" customWidth="1"/>
    <col min="16124" max="16124" width="4.77734375" style="2" customWidth="1"/>
    <col min="16125" max="16125" width="8.5546875" style="2" customWidth="1"/>
    <col min="16126" max="16126" width="7.33203125" style="2"/>
    <col min="16127" max="16127" width="7.5546875" style="2" customWidth="1"/>
    <col min="16128" max="16128" width="3.5546875" style="2" customWidth="1"/>
    <col min="16129" max="16129" width="11.5546875" style="2" customWidth="1"/>
    <col min="16130" max="16130" width="5.77734375" style="2" customWidth="1"/>
    <col min="16131" max="16384" width="7.33203125" style="2"/>
  </cols>
  <sheetData>
    <row r="1" spans="1:11" ht="21.75" hidden="1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idden="1"/>
    <row r="3" spans="1:11" hidden="1"/>
    <row r="4" spans="1:11" s="5" customFormat="1" ht="27.75" customHeight="1">
      <c r="A4" s="89" t="s">
        <v>18</v>
      </c>
      <c r="B4" s="89"/>
      <c r="C4" s="89"/>
      <c r="D4" s="89"/>
      <c r="E4" s="89"/>
      <c r="F4" s="89"/>
      <c r="G4" s="89"/>
      <c r="H4" s="89"/>
      <c r="I4" s="89"/>
      <c r="J4" s="89"/>
    </row>
    <row r="5" spans="1:11" s="5" customFormat="1" ht="30" customHeight="1">
      <c r="A5" s="113" t="s">
        <v>21</v>
      </c>
      <c r="B5" s="113"/>
      <c r="C5" s="113"/>
      <c r="D5" s="113"/>
      <c r="E5" s="113"/>
      <c r="F5" s="113"/>
      <c r="G5" s="113"/>
      <c r="H5" s="113"/>
      <c r="I5" s="113"/>
      <c r="J5" s="113"/>
    </row>
    <row r="6" spans="1:11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H6" s="90"/>
      <c r="I6" s="13"/>
      <c r="J6" s="13"/>
    </row>
    <row r="7" spans="1:11" s="10" customFormat="1" ht="40.5">
      <c r="A7" s="21" t="s">
        <v>22</v>
      </c>
      <c r="B7" s="25" t="s">
        <v>0</v>
      </c>
      <c r="C7" s="23" t="s">
        <v>1</v>
      </c>
      <c r="D7" s="24" t="s">
        <v>2</v>
      </c>
      <c r="E7" s="25" t="s">
        <v>3</v>
      </c>
      <c r="F7" s="26" t="s">
        <v>5</v>
      </c>
      <c r="G7" s="27" t="s">
        <v>15</v>
      </c>
      <c r="H7" s="27" t="s">
        <v>19</v>
      </c>
      <c r="I7" s="28" t="s">
        <v>17</v>
      </c>
      <c r="J7" s="67" t="s">
        <v>41</v>
      </c>
    </row>
    <row r="8" spans="1:11" s="6" customFormat="1" ht="25.5" customHeight="1">
      <c r="A8" s="19">
        <v>1</v>
      </c>
      <c r="B8" s="48"/>
      <c r="C8" s="70"/>
      <c r="D8" s="44"/>
      <c r="E8" s="46" t="str">
        <f>IF($B8="","",#REF!)</f>
        <v/>
      </c>
      <c r="F8" s="46"/>
      <c r="G8" s="56"/>
      <c r="H8" s="46"/>
      <c r="I8" s="72"/>
      <c r="J8" s="47"/>
      <c r="K8" s="61">
        <f t="shared" ref="K8:K32" si="0">IF(J8="",0,1)</f>
        <v>0</v>
      </c>
    </row>
    <row r="9" spans="1:11" s="6" customFormat="1" ht="25.5" customHeight="1">
      <c r="A9" s="19">
        <v>2</v>
      </c>
      <c r="B9" s="48"/>
      <c r="C9" s="70"/>
      <c r="D9" s="44"/>
      <c r="E9" s="46" t="str">
        <f>IF($B9="","",#REF!)</f>
        <v/>
      </c>
      <c r="F9" s="46"/>
      <c r="G9" s="46"/>
      <c r="H9" s="46"/>
      <c r="I9" s="72"/>
      <c r="J9" s="47"/>
      <c r="K9" s="61">
        <f t="shared" si="0"/>
        <v>0</v>
      </c>
    </row>
    <row r="10" spans="1:11" s="6" customFormat="1" ht="25.5" customHeight="1">
      <c r="A10" s="19">
        <v>3</v>
      </c>
      <c r="B10" s="48"/>
      <c r="C10" s="70"/>
      <c r="D10" s="44"/>
      <c r="E10" s="46" t="str">
        <f>IF($B10="","",#REF!)</f>
        <v/>
      </c>
      <c r="F10" s="46"/>
      <c r="G10" s="46"/>
      <c r="H10" s="46"/>
      <c r="I10" s="72"/>
      <c r="J10" s="47"/>
      <c r="K10" s="61">
        <f t="shared" si="0"/>
        <v>0</v>
      </c>
    </row>
    <row r="11" spans="1:11" s="6" customFormat="1" ht="25.5" customHeight="1">
      <c r="A11" s="19">
        <v>4</v>
      </c>
      <c r="B11" s="48"/>
      <c r="C11" s="70"/>
      <c r="D11" s="44"/>
      <c r="E11" s="46" t="str">
        <f>IF($B11="","",#REF!)</f>
        <v/>
      </c>
      <c r="F11" s="46"/>
      <c r="G11" s="46"/>
      <c r="H11" s="46"/>
      <c r="I11" s="72"/>
      <c r="J11" s="47"/>
      <c r="K11" s="61">
        <f t="shared" si="0"/>
        <v>0</v>
      </c>
    </row>
    <row r="12" spans="1:11" s="6" customFormat="1" ht="25.5" customHeight="1">
      <c r="A12" s="19">
        <v>5</v>
      </c>
      <c r="B12" s="48"/>
      <c r="C12" s="70"/>
      <c r="D12" s="44"/>
      <c r="E12" s="46" t="str">
        <f>IF($B12="","",#REF!)</f>
        <v/>
      </c>
      <c r="F12" s="46"/>
      <c r="G12" s="46"/>
      <c r="H12" s="46"/>
      <c r="I12" s="72"/>
      <c r="J12" s="47"/>
      <c r="K12" s="61">
        <f t="shared" si="0"/>
        <v>0</v>
      </c>
    </row>
    <row r="13" spans="1:11" s="6" customFormat="1" ht="25.5" customHeight="1">
      <c r="A13" s="19">
        <v>6</v>
      </c>
      <c r="B13" s="48"/>
      <c r="C13" s="70"/>
      <c r="D13" s="44"/>
      <c r="E13" s="46" t="str">
        <f>IF($B13="","",#REF!)</f>
        <v/>
      </c>
      <c r="F13" s="46"/>
      <c r="G13" s="46"/>
      <c r="H13" s="46"/>
      <c r="I13" s="72"/>
      <c r="J13" s="47"/>
      <c r="K13" s="61">
        <f t="shared" si="0"/>
        <v>0</v>
      </c>
    </row>
    <row r="14" spans="1:11" s="6" customFormat="1" ht="25.5" customHeight="1">
      <c r="A14" s="19">
        <v>7</v>
      </c>
      <c r="B14" s="48"/>
      <c r="C14" s="70"/>
      <c r="D14" s="44"/>
      <c r="E14" s="46" t="str">
        <f>IF($B14="","",#REF!)</f>
        <v/>
      </c>
      <c r="F14" s="46"/>
      <c r="G14" s="46"/>
      <c r="H14" s="46"/>
      <c r="I14" s="72"/>
      <c r="J14" s="47"/>
      <c r="K14" s="61">
        <f t="shared" si="0"/>
        <v>0</v>
      </c>
    </row>
    <row r="15" spans="1:11" s="6" customFormat="1" ht="25.5" customHeight="1">
      <c r="A15" s="19">
        <v>8</v>
      </c>
      <c r="B15" s="48"/>
      <c r="C15" s="70"/>
      <c r="D15" s="44"/>
      <c r="E15" s="46" t="str">
        <f>IF($B15="","",#REF!)</f>
        <v/>
      </c>
      <c r="F15" s="46"/>
      <c r="G15" s="46"/>
      <c r="H15" s="46"/>
      <c r="I15" s="72"/>
      <c r="J15" s="47"/>
      <c r="K15" s="61">
        <f t="shared" si="0"/>
        <v>0</v>
      </c>
    </row>
    <row r="16" spans="1:11" s="6" customFormat="1" ht="25.5" customHeight="1">
      <c r="A16" s="19">
        <v>9</v>
      </c>
      <c r="B16" s="48"/>
      <c r="C16" s="70"/>
      <c r="D16" s="44"/>
      <c r="E16" s="46" t="str">
        <f>IF($B16="","",#REF!)</f>
        <v/>
      </c>
      <c r="F16" s="46"/>
      <c r="G16" s="46"/>
      <c r="H16" s="46"/>
      <c r="I16" s="72"/>
      <c r="J16" s="47"/>
      <c r="K16" s="61">
        <f t="shared" si="0"/>
        <v>0</v>
      </c>
    </row>
    <row r="17" spans="1:11" s="6" customFormat="1" ht="25.5" customHeight="1">
      <c r="A17" s="19">
        <v>10</v>
      </c>
      <c r="B17" s="48"/>
      <c r="C17" s="70"/>
      <c r="D17" s="44"/>
      <c r="E17" s="46" t="str">
        <f>IF($B17="","",#REF!)</f>
        <v/>
      </c>
      <c r="F17" s="46"/>
      <c r="G17" s="46"/>
      <c r="H17" s="46"/>
      <c r="I17" s="72"/>
      <c r="J17" s="47"/>
      <c r="K17" s="61">
        <f t="shared" si="0"/>
        <v>0</v>
      </c>
    </row>
    <row r="18" spans="1:11" s="6" customFormat="1" ht="25.5" customHeight="1">
      <c r="A18" s="19">
        <v>11</v>
      </c>
      <c r="B18" s="48"/>
      <c r="C18" s="70"/>
      <c r="D18" s="44"/>
      <c r="E18" s="46" t="str">
        <f>IF($B18="","",#REF!)</f>
        <v/>
      </c>
      <c r="F18" s="46"/>
      <c r="G18" s="46"/>
      <c r="H18" s="46"/>
      <c r="I18" s="72"/>
      <c r="J18" s="47"/>
      <c r="K18" s="61">
        <f t="shared" si="0"/>
        <v>0</v>
      </c>
    </row>
    <row r="19" spans="1:11" s="6" customFormat="1" ht="25.5" customHeight="1">
      <c r="A19" s="19">
        <v>12</v>
      </c>
      <c r="B19" s="48"/>
      <c r="C19" s="70"/>
      <c r="D19" s="44"/>
      <c r="E19" s="46" t="str">
        <f>IF($B19="","",#REF!)</f>
        <v/>
      </c>
      <c r="F19" s="46"/>
      <c r="G19" s="46"/>
      <c r="H19" s="46"/>
      <c r="I19" s="72"/>
      <c r="J19" s="47"/>
      <c r="K19" s="61">
        <f t="shared" si="0"/>
        <v>0</v>
      </c>
    </row>
    <row r="20" spans="1:11" s="6" customFormat="1" ht="25.5" customHeight="1">
      <c r="A20" s="19">
        <v>13</v>
      </c>
      <c r="B20" s="48"/>
      <c r="C20" s="70"/>
      <c r="D20" s="44"/>
      <c r="E20" s="46" t="str">
        <f>IF($B20="","",#REF!)</f>
        <v/>
      </c>
      <c r="F20" s="46"/>
      <c r="G20" s="46"/>
      <c r="H20" s="46"/>
      <c r="I20" s="72"/>
      <c r="J20" s="47"/>
      <c r="K20" s="61">
        <f t="shared" si="0"/>
        <v>0</v>
      </c>
    </row>
    <row r="21" spans="1:11" s="6" customFormat="1" ht="25.5" customHeight="1">
      <c r="A21" s="19">
        <v>14</v>
      </c>
      <c r="B21" s="48"/>
      <c r="C21" s="70"/>
      <c r="D21" s="44"/>
      <c r="E21" s="46" t="str">
        <f>IF($B21="","",#REF!)</f>
        <v/>
      </c>
      <c r="F21" s="46"/>
      <c r="G21" s="46"/>
      <c r="H21" s="46"/>
      <c r="I21" s="72"/>
      <c r="J21" s="47"/>
      <c r="K21" s="61">
        <f t="shared" si="0"/>
        <v>0</v>
      </c>
    </row>
    <row r="22" spans="1:11" s="6" customFormat="1" ht="25.5" customHeight="1">
      <c r="A22" s="19">
        <v>15</v>
      </c>
      <c r="B22" s="48"/>
      <c r="C22" s="70"/>
      <c r="D22" s="44"/>
      <c r="E22" s="46" t="str">
        <f>IF($B22="","",#REF!)</f>
        <v/>
      </c>
      <c r="F22" s="46"/>
      <c r="G22" s="46"/>
      <c r="H22" s="46"/>
      <c r="I22" s="72"/>
      <c r="J22" s="47"/>
      <c r="K22" s="61">
        <f t="shared" si="0"/>
        <v>0</v>
      </c>
    </row>
    <row r="23" spans="1:11" s="6" customFormat="1" ht="25.5" customHeight="1">
      <c r="A23" s="19">
        <v>16</v>
      </c>
      <c r="B23" s="48"/>
      <c r="C23" s="70"/>
      <c r="D23" s="44"/>
      <c r="E23" s="46" t="str">
        <f>IF($B23="","",#REF!)</f>
        <v/>
      </c>
      <c r="F23" s="46"/>
      <c r="G23" s="46"/>
      <c r="H23" s="46"/>
      <c r="I23" s="72"/>
      <c r="J23" s="47"/>
      <c r="K23" s="61">
        <f t="shared" si="0"/>
        <v>0</v>
      </c>
    </row>
    <row r="24" spans="1:11" s="6" customFormat="1" ht="25.5" customHeight="1">
      <c r="A24" s="19">
        <v>17</v>
      </c>
      <c r="B24" s="48"/>
      <c r="C24" s="70"/>
      <c r="D24" s="44"/>
      <c r="E24" s="46" t="str">
        <f>IF($B24="","",#REF!)</f>
        <v/>
      </c>
      <c r="F24" s="46"/>
      <c r="G24" s="46"/>
      <c r="H24" s="46"/>
      <c r="I24" s="72"/>
      <c r="J24" s="47"/>
      <c r="K24" s="61">
        <f t="shared" si="0"/>
        <v>0</v>
      </c>
    </row>
    <row r="25" spans="1:11" s="6" customFormat="1" ht="25.5" customHeight="1">
      <c r="A25" s="19">
        <v>18</v>
      </c>
      <c r="B25" s="48"/>
      <c r="C25" s="70"/>
      <c r="D25" s="44"/>
      <c r="E25" s="46" t="str">
        <f>IF($B25="","",#REF!)</f>
        <v/>
      </c>
      <c r="F25" s="46"/>
      <c r="G25" s="46"/>
      <c r="H25" s="46"/>
      <c r="I25" s="72"/>
      <c r="J25" s="47"/>
      <c r="K25" s="61">
        <f t="shared" si="0"/>
        <v>0</v>
      </c>
    </row>
    <row r="26" spans="1:11" s="6" customFormat="1" ht="25.5" customHeight="1">
      <c r="A26" s="19">
        <v>19</v>
      </c>
      <c r="B26" s="48"/>
      <c r="C26" s="70"/>
      <c r="D26" s="44"/>
      <c r="E26" s="46" t="str">
        <f>IF($B26="","",#REF!)</f>
        <v/>
      </c>
      <c r="F26" s="46"/>
      <c r="G26" s="46"/>
      <c r="H26" s="46"/>
      <c r="I26" s="72"/>
      <c r="J26" s="47"/>
      <c r="K26" s="61">
        <f t="shared" si="0"/>
        <v>0</v>
      </c>
    </row>
    <row r="27" spans="1:11" s="6" customFormat="1" ht="25.5" customHeight="1">
      <c r="A27" s="19">
        <v>20</v>
      </c>
      <c r="B27" s="48"/>
      <c r="C27" s="70"/>
      <c r="D27" s="44"/>
      <c r="E27" s="46" t="str">
        <f>IF($B27="","",#REF!)</f>
        <v/>
      </c>
      <c r="F27" s="46"/>
      <c r="G27" s="46"/>
      <c r="H27" s="46"/>
      <c r="I27" s="72"/>
      <c r="J27" s="47"/>
      <c r="K27" s="61">
        <f t="shared" si="0"/>
        <v>0</v>
      </c>
    </row>
    <row r="28" spans="1:11" s="6" customFormat="1" ht="25.5" customHeight="1">
      <c r="A28" s="19">
        <v>21</v>
      </c>
      <c r="B28" s="48"/>
      <c r="C28" s="70"/>
      <c r="D28" s="44"/>
      <c r="E28" s="46" t="str">
        <f>IF($B28="","",#REF!)</f>
        <v/>
      </c>
      <c r="F28" s="46"/>
      <c r="G28" s="46"/>
      <c r="H28" s="46"/>
      <c r="I28" s="72"/>
      <c r="J28" s="47"/>
      <c r="K28" s="61">
        <f t="shared" si="0"/>
        <v>0</v>
      </c>
    </row>
    <row r="29" spans="1:11" s="6" customFormat="1" ht="25.5" customHeight="1">
      <c r="A29" s="19">
        <v>22</v>
      </c>
      <c r="B29" s="48"/>
      <c r="C29" s="70"/>
      <c r="D29" s="44"/>
      <c r="E29" s="46" t="str">
        <f>IF($B29="","",#REF!)</f>
        <v/>
      </c>
      <c r="F29" s="46"/>
      <c r="G29" s="46"/>
      <c r="H29" s="46"/>
      <c r="I29" s="72"/>
      <c r="J29" s="47"/>
      <c r="K29" s="61">
        <f t="shared" si="0"/>
        <v>0</v>
      </c>
    </row>
    <row r="30" spans="1:11" s="6" customFormat="1" ht="25.15" customHeight="1">
      <c r="A30" s="19">
        <v>23</v>
      </c>
      <c r="B30" s="48"/>
      <c r="C30" s="70"/>
      <c r="D30" s="44"/>
      <c r="E30" s="44" t="str">
        <f>IF($B30="","",#REF!)</f>
        <v/>
      </c>
      <c r="F30" s="44"/>
      <c r="G30" s="44"/>
      <c r="H30" s="44"/>
      <c r="I30" s="72"/>
      <c r="J30" s="47"/>
      <c r="K30" s="61">
        <f t="shared" si="0"/>
        <v>0</v>
      </c>
    </row>
    <row r="31" spans="1:11" s="6" customFormat="1" ht="25.15" customHeight="1">
      <c r="A31" s="19">
        <v>24</v>
      </c>
      <c r="B31" s="48"/>
      <c r="C31" s="70"/>
      <c r="D31" s="44"/>
      <c r="E31" s="50" t="str">
        <f>IF($B31="","",#REF!)</f>
        <v/>
      </c>
      <c r="F31" s="50"/>
      <c r="G31" s="50"/>
      <c r="H31" s="50"/>
      <c r="I31" s="72"/>
      <c r="J31" s="47"/>
      <c r="K31" s="61">
        <f t="shared" si="0"/>
        <v>0</v>
      </c>
    </row>
    <row r="32" spans="1:11" s="6" customFormat="1" ht="25.5" customHeight="1" thickBot="1">
      <c r="A32" s="20">
        <v>25</v>
      </c>
      <c r="B32" s="51"/>
      <c r="C32" s="71"/>
      <c r="D32" s="52"/>
      <c r="E32" s="54" t="str">
        <f>IF($B32="","",#REF!)</f>
        <v/>
      </c>
      <c r="F32" s="54"/>
      <c r="G32" s="54"/>
      <c r="H32" s="54"/>
      <c r="I32" s="73"/>
      <c r="J32" s="55"/>
      <c r="K32" s="61">
        <f t="shared" si="0"/>
        <v>0</v>
      </c>
    </row>
    <row r="33" spans="1:11" ht="14.25">
      <c r="A33" s="60"/>
      <c r="B33" s="60">
        <f>COUNTA(B8:B32)</f>
        <v>0</v>
      </c>
      <c r="C33" s="60"/>
      <c r="D33" s="60"/>
      <c r="J33" s="2">
        <f>SUM(J8:J32)</f>
        <v>0</v>
      </c>
      <c r="K33" s="6">
        <f>SUM(K8:K32)</f>
        <v>0</v>
      </c>
    </row>
  </sheetData>
  <sheetProtection sheet="1" objects="1" scenarios="1"/>
  <mergeCells count="3">
    <mergeCell ref="A4:J4"/>
    <mergeCell ref="A5:J5"/>
    <mergeCell ref="E6:H6"/>
  </mergeCells>
  <phoneticPr fontId="2"/>
  <conditionalFormatting sqref="B8:J32">
    <cfRule type="cellIs" dxfId="0" priority="1" operator="equal">
      <formula>""</formula>
    </cfRule>
  </conditionalFormatting>
  <dataValidations count="1">
    <dataValidation type="list" allowBlank="1" showInputMessage="1" showErrorMessage="1" sqref="I8:I32" xr:uid="{33CD1247-AD70-4DEF-955C-65D8A649498A}">
      <formula1>"コーチ２,コーチ３,コーチ４"</formula1>
    </dataValidation>
  </dataValidations>
  <pageMargins left="0.39370078740157483" right="0.19685039370078741" top="0.43307086614173229" bottom="0.39370078740157483" header="0.43307086614173229" footer="0.39370078740157483"/>
  <pageSetup paperSize="9" scale="85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3164C-8A46-440A-8B3D-B9FD12DD660D}">
  <dimension ref="A1:B8"/>
  <sheetViews>
    <sheetView workbookViewId="0">
      <selection activeCell="B2" sqref="B2"/>
    </sheetView>
  </sheetViews>
  <sheetFormatPr defaultRowHeight="14.25"/>
  <sheetData>
    <row r="1" spans="1:2">
      <c r="A1" s="43" t="s">
        <v>39</v>
      </c>
      <c r="B1">
        <v>6</v>
      </c>
    </row>
    <row r="3" spans="1:2">
      <c r="A3" s="43" t="s">
        <v>31</v>
      </c>
    </row>
    <row r="4" spans="1:2">
      <c r="A4" s="43" t="s">
        <v>32</v>
      </c>
      <c r="B4" s="43" t="s">
        <v>37</v>
      </c>
    </row>
    <row r="5" spans="1:2">
      <c r="A5" s="43" t="s">
        <v>33</v>
      </c>
      <c r="B5" s="43" t="s">
        <v>38</v>
      </c>
    </row>
    <row r="6" spans="1:2">
      <c r="A6" s="43" t="s">
        <v>34</v>
      </c>
    </row>
    <row r="7" spans="1:2">
      <c r="A7" s="43" t="s">
        <v>35</v>
      </c>
    </row>
    <row r="8" spans="1:2">
      <c r="A8" s="43" t="s">
        <v>36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defaultGridColor="0" colorId="22" workbookViewId="0"/>
  </sheetViews>
  <sheetFormatPr defaultColWidth="10.88671875" defaultRowHeight="14.25" customHeight="1"/>
  <sheetData/>
  <phoneticPr fontId="2"/>
  <pageMargins left="0.78740200000000005" right="0.59055100000000005" top="0.78740200000000005" bottom="0.78740200000000005" header="0.51181100000000002" footer="0.51181100000000002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defaultGridColor="0" colorId="22" workbookViewId="0"/>
  </sheetViews>
  <sheetFormatPr defaultColWidth="10.88671875" defaultRowHeight="14.25" customHeight="1"/>
  <sheetData/>
  <phoneticPr fontId="2"/>
  <pageMargins left="0.78740200000000005" right="0.59055100000000005" top="0.78740200000000005" bottom="0.78740200000000005" header="0.51181100000000002" footer="0.51181100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774C3-8DCD-4058-8CCD-0A822A473A5A}">
  <dimension ref="A1:I33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5" width="4.77734375" style="3" customWidth="1"/>
    <col min="6" max="7" width="9.109375" style="4" customWidth="1"/>
    <col min="8" max="8" width="6.77734375" style="4" customWidth="1"/>
    <col min="9" max="9" width="12.6640625" style="2" customWidth="1"/>
    <col min="10" max="253" width="7.33203125" style="2"/>
    <col min="254" max="254" width="4.21875" style="2" customWidth="1"/>
    <col min="255" max="255" width="12.21875" style="2" customWidth="1"/>
    <col min="256" max="256" width="13.21875" style="2" customWidth="1"/>
    <col min="257" max="257" width="4.77734375" style="2" customWidth="1"/>
    <col min="258" max="259" width="9.109375" style="2" customWidth="1"/>
    <col min="260" max="260" width="6.77734375" style="2" customWidth="1"/>
    <col min="261" max="261" width="11.5546875" style="2" customWidth="1"/>
    <col min="262" max="262" width="10.44140625" style="2" customWidth="1"/>
    <col min="263" max="263" width="5.77734375" style="2" customWidth="1"/>
    <col min="264" max="509" width="7.33203125" style="2"/>
    <col min="510" max="510" width="4.21875" style="2" customWidth="1"/>
    <col min="511" max="511" width="12.21875" style="2" customWidth="1"/>
    <col min="512" max="512" width="13.21875" style="2" customWidth="1"/>
    <col min="513" max="513" width="4.77734375" style="2" customWidth="1"/>
    <col min="514" max="515" width="9.109375" style="2" customWidth="1"/>
    <col min="516" max="516" width="6.77734375" style="2" customWidth="1"/>
    <col min="517" max="517" width="11.5546875" style="2" customWidth="1"/>
    <col min="518" max="518" width="10.44140625" style="2" customWidth="1"/>
    <col min="519" max="519" width="5.77734375" style="2" customWidth="1"/>
    <col min="520" max="765" width="7.33203125" style="2"/>
    <col min="766" max="766" width="4.21875" style="2" customWidth="1"/>
    <col min="767" max="767" width="12.21875" style="2" customWidth="1"/>
    <col min="768" max="768" width="13.21875" style="2" customWidth="1"/>
    <col min="769" max="769" width="4.77734375" style="2" customWidth="1"/>
    <col min="770" max="771" width="9.109375" style="2" customWidth="1"/>
    <col min="772" max="772" width="6.77734375" style="2" customWidth="1"/>
    <col min="773" max="773" width="11.5546875" style="2" customWidth="1"/>
    <col min="774" max="774" width="10.44140625" style="2" customWidth="1"/>
    <col min="775" max="775" width="5.77734375" style="2" customWidth="1"/>
    <col min="776" max="1021" width="7.33203125" style="2"/>
    <col min="1022" max="1022" width="4.21875" style="2" customWidth="1"/>
    <col min="1023" max="1023" width="12.21875" style="2" customWidth="1"/>
    <col min="1024" max="1024" width="13.21875" style="2" customWidth="1"/>
    <col min="1025" max="1025" width="4.77734375" style="2" customWidth="1"/>
    <col min="1026" max="1027" width="9.109375" style="2" customWidth="1"/>
    <col min="1028" max="1028" width="6.77734375" style="2" customWidth="1"/>
    <col min="1029" max="1029" width="11.5546875" style="2" customWidth="1"/>
    <col min="1030" max="1030" width="10.44140625" style="2" customWidth="1"/>
    <col min="1031" max="1031" width="5.77734375" style="2" customWidth="1"/>
    <col min="1032" max="1277" width="7.33203125" style="2"/>
    <col min="1278" max="1278" width="4.21875" style="2" customWidth="1"/>
    <col min="1279" max="1279" width="12.21875" style="2" customWidth="1"/>
    <col min="1280" max="1280" width="13.21875" style="2" customWidth="1"/>
    <col min="1281" max="1281" width="4.77734375" style="2" customWidth="1"/>
    <col min="1282" max="1283" width="9.109375" style="2" customWidth="1"/>
    <col min="1284" max="1284" width="6.77734375" style="2" customWidth="1"/>
    <col min="1285" max="1285" width="11.5546875" style="2" customWidth="1"/>
    <col min="1286" max="1286" width="10.44140625" style="2" customWidth="1"/>
    <col min="1287" max="1287" width="5.77734375" style="2" customWidth="1"/>
    <col min="1288" max="1533" width="7.33203125" style="2"/>
    <col min="1534" max="1534" width="4.21875" style="2" customWidth="1"/>
    <col min="1535" max="1535" width="12.21875" style="2" customWidth="1"/>
    <col min="1536" max="1536" width="13.21875" style="2" customWidth="1"/>
    <col min="1537" max="1537" width="4.77734375" style="2" customWidth="1"/>
    <col min="1538" max="1539" width="9.109375" style="2" customWidth="1"/>
    <col min="1540" max="1540" width="6.77734375" style="2" customWidth="1"/>
    <col min="1541" max="1541" width="11.5546875" style="2" customWidth="1"/>
    <col min="1542" max="1542" width="10.44140625" style="2" customWidth="1"/>
    <col min="1543" max="1543" width="5.77734375" style="2" customWidth="1"/>
    <col min="1544" max="1789" width="7.33203125" style="2"/>
    <col min="1790" max="1790" width="4.21875" style="2" customWidth="1"/>
    <col min="1791" max="1791" width="12.21875" style="2" customWidth="1"/>
    <col min="1792" max="1792" width="13.21875" style="2" customWidth="1"/>
    <col min="1793" max="1793" width="4.77734375" style="2" customWidth="1"/>
    <col min="1794" max="1795" width="9.109375" style="2" customWidth="1"/>
    <col min="1796" max="1796" width="6.77734375" style="2" customWidth="1"/>
    <col min="1797" max="1797" width="11.5546875" style="2" customWidth="1"/>
    <col min="1798" max="1798" width="10.44140625" style="2" customWidth="1"/>
    <col min="1799" max="1799" width="5.77734375" style="2" customWidth="1"/>
    <col min="1800" max="2045" width="7.33203125" style="2"/>
    <col min="2046" max="2046" width="4.21875" style="2" customWidth="1"/>
    <col min="2047" max="2047" width="12.21875" style="2" customWidth="1"/>
    <col min="2048" max="2048" width="13.21875" style="2" customWidth="1"/>
    <col min="2049" max="2049" width="4.77734375" style="2" customWidth="1"/>
    <col min="2050" max="2051" width="9.109375" style="2" customWidth="1"/>
    <col min="2052" max="2052" width="6.77734375" style="2" customWidth="1"/>
    <col min="2053" max="2053" width="11.5546875" style="2" customWidth="1"/>
    <col min="2054" max="2054" width="10.44140625" style="2" customWidth="1"/>
    <col min="2055" max="2055" width="5.77734375" style="2" customWidth="1"/>
    <col min="2056" max="2301" width="7.33203125" style="2"/>
    <col min="2302" max="2302" width="4.21875" style="2" customWidth="1"/>
    <col min="2303" max="2303" width="12.21875" style="2" customWidth="1"/>
    <col min="2304" max="2304" width="13.21875" style="2" customWidth="1"/>
    <col min="2305" max="2305" width="4.77734375" style="2" customWidth="1"/>
    <col min="2306" max="2307" width="9.109375" style="2" customWidth="1"/>
    <col min="2308" max="2308" width="6.77734375" style="2" customWidth="1"/>
    <col min="2309" max="2309" width="11.5546875" style="2" customWidth="1"/>
    <col min="2310" max="2310" width="10.44140625" style="2" customWidth="1"/>
    <col min="2311" max="2311" width="5.77734375" style="2" customWidth="1"/>
    <col min="2312" max="2557" width="7.33203125" style="2"/>
    <col min="2558" max="2558" width="4.21875" style="2" customWidth="1"/>
    <col min="2559" max="2559" width="12.21875" style="2" customWidth="1"/>
    <col min="2560" max="2560" width="13.21875" style="2" customWidth="1"/>
    <col min="2561" max="2561" width="4.77734375" style="2" customWidth="1"/>
    <col min="2562" max="2563" width="9.109375" style="2" customWidth="1"/>
    <col min="2564" max="2564" width="6.77734375" style="2" customWidth="1"/>
    <col min="2565" max="2565" width="11.5546875" style="2" customWidth="1"/>
    <col min="2566" max="2566" width="10.44140625" style="2" customWidth="1"/>
    <col min="2567" max="2567" width="5.77734375" style="2" customWidth="1"/>
    <col min="2568" max="2813" width="7.33203125" style="2"/>
    <col min="2814" max="2814" width="4.21875" style="2" customWidth="1"/>
    <col min="2815" max="2815" width="12.21875" style="2" customWidth="1"/>
    <col min="2816" max="2816" width="13.21875" style="2" customWidth="1"/>
    <col min="2817" max="2817" width="4.77734375" style="2" customWidth="1"/>
    <col min="2818" max="2819" width="9.109375" style="2" customWidth="1"/>
    <col min="2820" max="2820" width="6.77734375" style="2" customWidth="1"/>
    <col min="2821" max="2821" width="11.5546875" style="2" customWidth="1"/>
    <col min="2822" max="2822" width="10.44140625" style="2" customWidth="1"/>
    <col min="2823" max="2823" width="5.77734375" style="2" customWidth="1"/>
    <col min="2824" max="3069" width="7.33203125" style="2"/>
    <col min="3070" max="3070" width="4.21875" style="2" customWidth="1"/>
    <col min="3071" max="3071" width="12.21875" style="2" customWidth="1"/>
    <col min="3072" max="3072" width="13.21875" style="2" customWidth="1"/>
    <col min="3073" max="3073" width="4.77734375" style="2" customWidth="1"/>
    <col min="3074" max="3075" width="9.109375" style="2" customWidth="1"/>
    <col min="3076" max="3076" width="6.77734375" style="2" customWidth="1"/>
    <col min="3077" max="3077" width="11.5546875" style="2" customWidth="1"/>
    <col min="3078" max="3078" width="10.44140625" style="2" customWidth="1"/>
    <col min="3079" max="3079" width="5.77734375" style="2" customWidth="1"/>
    <col min="3080" max="3325" width="7.33203125" style="2"/>
    <col min="3326" max="3326" width="4.21875" style="2" customWidth="1"/>
    <col min="3327" max="3327" width="12.21875" style="2" customWidth="1"/>
    <col min="3328" max="3328" width="13.21875" style="2" customWidth="1"/>
    <col min="3329" max="3329" width="4.77734375" style="2" customWidth="1"/>
    <col min="3330" max="3331" width="9.109375" style="2" customWidth="1"/>
    <col min="3332" max="3332" width="6.77734375" style="2" customWidth="1"/>
    <col min="3333" max="3333" width="11.5546875" style="2" customWidth="1"/>
    <col min="3334" max="3334" width="10.44140625" style="2" customWidth="1"/>
    <col min="3335" max="3335" width="5.77734375" style="2" customWidth="1"/>
    <col min="3336" max="3581" width="7.33203125" style="2"/>
    <col min="3582" max="3582" width="4.21875" style="2" customWidth="1"/>
    <col min="3583" max="3583" width="12.21875" style="2" customWidth="1"/>
    <col min="3584" max="3584" width="13.21875" style="2" customWidth="1"/>
    <col min="3585" max="3585" width="4.77734375" style="2" customWidth="1"/>
    <col min="3586" max="3587" width="9.109375" style="2" customWidth="1"/>
    <col min="3588" max="3588" width="6.77734375" style="2" customWidth="1"/>
    <col min="3589" max="3589" width="11.5546875" style="2" customWidth="1"/>
    <col min="3590" max="3590" width="10.44140625" style="2" customWidth="1"/>
    <col min="3591" max="3591" width="5.77734375" style="2" customWidth="1"/>
    <col min="3592" max="3837" width="7.33203125" style="2"/>
    <col min="3838" max="3838" width="4.21875" style="2" customWidth="1"/>
    <col min="3839" max="3839" width="12.21875" style="2" customWidth="1"/>
    <col min="3840" max="3840" width="13.21875" style="2" customWidth="1"/>
    <col min="3841" max="3841" width="4.77734375" style="2" customWidth="1"/>
    <col min="3842" max="3843" width="9.109375" style="2" customWidth="1"/>
    <col min="3844" max="3844" width="6.77734375" style="2" customWidth="1"/>
    <col min="3845" max="3845" width="11.5546875" style="2" customWidth="1"/>
    <col min="3846" max="3846" width="10.44140625" style="2" customWidth="1"/>
    <col min="3847" max="3847" width="5.77734375" style="2" customWidth="1"/>
    <col min="3848" max="4093" width="7.33203125" style="2"/>
    <col min="4094" max="4094" width="4.21875" style="2" customWidth="1"/>
    <col min="4095" max="4095" width="12.21875" style="2" customWidth="1"/>
    <col min="4096" max="4096" width="13.21875" style="2" customWidth="1"/>
    <col min="4097" max="4097" width="4.77734375" style="2" customWidth="1"/>
    <col min="4098" max="4099" width="9.109375" style="2" customWidth="1"/>
    <col min="4100" max="4100" width="6.77734375" style="2" customWidth="1"/>
    <col min="4101" max="4101" width="11.5546875" style="2" customWidth="1"/>
    <col min="4102" max="4102" width="10.44140625" style="2" customWidth="1"/>
    <col min="4103" max="4103" width="5.77734375" style="2" customWidth="1"/>
    <col min="4104" max="4349" width="7.33203125" style="2"/>
    <col min="4350" max="4350" width="4.21875" style="2" customWidth="1"/>
    <col min="4351" max="4351" width="12.21875" style="2" customWidth="1"/>
    <col min="4352" max="4352" width="13.21875" style="2" customWidth="1"/>
    <col min="4353" max="4353" width="4.77734375" style="2" customWidth="1"/>
    <col min="4354" max="4355" width="9.109375" style="2" customWidth="1"/>
    <col min="4356" max="4356" width="6.77734375" style="2" customWidth="1"/>
    <col min="4357" max="4357" width="11.5546875" style="2" customWidth="1"/>
    <col min="4358" max="4358" width="10.44140625" style="2" customWidth="1"/>
    <col min="4359" max="4359" width="5.77734375" style="2" customWidth="1"/>
    <col min="4360" max="4605" width="7.33203125" style="2"/>
    <col min="4606" max="4606" width="4.21875" style="2" customWidth="1"/>
    <col min="4607" max="4607" width="12.21875" style="2" customWidth="1"/>
    <col min="4608" max="4608" width="13.21875" style="2" customWidth="1"/>
    <col min="4609" max="4609" width="4.77734375" style="2" customWidth="1"/>
    <col min="4610" max="4611" width="9.109375" style="2" customWidth="1"/>
    <col min="4612" max="4612" width="6.77734375" style="2" customWidth="1"/>
    <col min="4613" max="4613" width="11.5546875" style="2" customWidth="1"/>
    <col min="4614" max="4614" width="10.44140625" style="2" customWidth="1"/>
    <col min="4615" max="4615" width="5.77734375" style="2" customWidth="1"/>
    <col min="4616" max="4861" width="7.33203125" style="2"/>
    <col min="4862" max="4862" width="4.21875" style="2" customWidth="1"/>
    <col min="4863" max="4863" width="12.21875" style="2" customWidth="1"/>
    <col min="4864" max="4864" width="13.21875" style="2" customWidth="1"/>
    <col min="4865" max="4865" width="4.77734375" style="2" customWidth="1"/>
    <col min="4866" max="4867" width="9.109375" style="2" customWidth="1"/>
    <col min="4868" max="4868" width="6.77734375" style="2" customWidth="1"/>
    <col min="4869" max="4869" width="11.5546875" style="2" customWidth="1"/>
    <col min="4870" max="4870" width="10.44140625" style="2" customWidth="1"/>
    <col min="4871" max="4871" width="5.77734375" style="2" customWidth="1"/>
    <col min="4872" max="5117" width="7.33203125" style="2"/>
    <col min="5118" max="5118" width="4.21875" style="2" customWidth="1"/>
    <col min="5119" max="5119" width="12.21875" style="2" customWidth="1"/>
    <col min="5120" max="5120" width="13.21875" style="2" customWidth="1"/>
    <col min="5121" max="5121" width="4.77734375" style="2" customWidth="1"/>
    <col min="5122" max="5123" width="9.109375" style="2" customWidth="1"/>
    <col min="5124" max="5124" width="6.77734375" style="2" customWidth="1"/>
    <col min="5125" max="5125" width="11.5546875" style="2" customWidth="1"/>
    <col min="5126" max="5126" width="10.44140625" style="2" customWidth="1"/>
    <col min="5127" max="5127" width="5.77734375" style="2" customWidth="1"/>
    <col min="5128" max="5373" width="7.33203125" style="2"/>
    <col min="5374" max="5374" width="4.21875" style="2" customWidth="1"/>
    <col min="5375" max="5375" width="12.21875" style="2" customWidth="1"/>
    <col min="5376" max="5376" width="13.21875" style="2" customWidth="1"/>
    <col min="5377" max="5377" width="4.77734375" style="2" customWidth="1"/>
    <col min="5378" max="5379" width="9.109375" style="2" customWidth="1"/>
    <col min="5380" max="5380" width="6.77734375" style="2" customWidth="1"/>
    <col min="5381" max="5381" width="11.5546875" style="2" customWidth="1"/>
    <col min="5382" max="5382" width="10.44140625" style="2" customWidth="1"/>
    <col min="5383" max="5383" width="5.77734375" style="2" customWidth="1"/>
    <col min="5384" max="5629" width="7.33203125" style="2"/>
    <col min="5630" max="5630" width="4.21875" style="2" customWidth="1"/>
    <col min="5631" max="5631" width="12.21875" style="2" customWidth="1"/>
    <col min="5632" max="5632" width="13.21875" style="2" customWidth="1"/>
    <col min="5633" max="5633" width="4.77734375" style="2" customWidth="1"/>
    <col min="5634" max="5635" width="9.109375" style="2" customWidth="1"/>
    <col min="5636" max="5636" width="6.77734375" style="2" customWidth="1"/>
    <col min="5637" max="5637" width="11.5546875" style="2" customWidth="1"/>
    <col min="5638" max="5638" width="10.44140625" style="2" customWidth="1"/>
    <col min="5639" max="5639" width="5.77734375" style="2" customWidth="1"/>
    <col min="5640" max="5885" width="7.33203125" style="2"/>
    <col min="5886" max="5886" width="4.21875" style="2" customWidth="1"/>
    <col min="5887" max="5887" width="12.21875" style="2" customWidth="1"/>
    <col min="5888" max="5888" width="13.21875" style="2" customWidth="1"/>
    <col min="5889" max="5889" width="4.77734375" style="2" customWidth="1"/>
    <col min="5890" max="5891" width="9.109375" style="2" customWidth="1"/>
    <col min="5892" max="5892" width="6.77734375" style="2" customWidth="1"/>
    <col min="5893" max="5893" width="11.5546875" style="2" customWidth="1"/>
    <col min="5894" max="5894" width="10.44140625" style="2" customWidth="1"/>
    <col min="5895" max="5895" width="5.77734375" style="2" customWidth="1"/>
    <col min="5896" max="6141" width="7.33203125" style="2"/>
    <col min="6142" max="6142" width="4.21875" style="2" customWidth="1"/>
    <col min="6143" max="6143" width="12.21875" style="2" customWidth="1"/>
    <col min="6144" max="6144" width="13.21875" style="2" customWidth="1"/>
    <col min="6145" max="6145" width="4.77734375" style="2" customWidth="1"/>
    <col min="6146" max="6147" width="9.109375" style="2" customWidth="1"/>
    <col min="6148" max="6148" width="6.77734375" style="2" customWidth="1"/>
    <col min="6149" max="6149" width="11.5546875" style="2" customWidth="1"/>
    <col min="6150" max="6150" width="10.44140625" style="2" customWidth="1"/>
    <col min="6151" max="6151" width="5.77734375" style="2" customWidth="1"/>
    <col min="6152" max="6397" width="7.33203125" style="2"/>
    <col min="6398" max="6398" width="4.21875" style="2" customWidth="1"/>
    <col min="6399" max="6399" width="12.21875" style="2" customWidth="1"/>
    <col min="6400" max="6400" width="13.21875" style="2" customWidth="1"/>
    <col min="6401" max="6401" width="4.77734375" style="2" customWidth="1"/>
    <col min="6402" max="6403" width="9.109375" style="2" customWidth="1"/>
    <col min="6404" max="6404" width="6.77734375" style="2" customWidth="1"/>
    <col min="6405" max="6405" width="11.5546875" style="2" customWidth="1"/>
    <col min="6406" max="6406" width="10.44140625" style="2" customWidth="1"/>
    <col min="6407" max="6407" width="5.77734375" style="2" customWidth="1"/>
    <col min="6408" max="6653" width="7.33203125" style="2"/>
    <col min="6654" max="6654" width="4.21875" style="2" customWidth="1"/>
    <col min="6655" max="6655" width="12.21875" style="2" customWidth="1"/>
    <col min="6656" max="6656" width="13.21875" style="2" customWidth="1"/>
    <col min="6657" max="6657" width="4.77734375" style="2" customWidth="1"/>
    <col min="6658" max="6659" width="9.109375" style="2" customWidth="1"/>
    <col min="6660" max="6660" width="6.77734375" style="2" customWidth="1"/>
    <col min="6661" max="6661" width="11.5546875" style="2" customWidth="1"/>
    <col min="6662" max="6662" width="10.44140625" style="2" customWidth="1"/>
    <col min="6663" max="6663" width="5.77734375" style="2" customWidth="1"/>
    <col min="6664" max="6909" width="7.33203125" style="2"/>
    <col min="6910" max="6910" width="4.21875" style="2" customWidth="1"/>
    <col min="6911" max="6911" width="12.21875" style="2" customWidth="1"/>
    <col min="6912" max="6912" width="13.21875" style="2" customWidth="1"/>
    <col min="6913" max="6913" width="4.77734375" style="2" customWidth="1"/>
    <col min="6914" max="6915" width="9.109375" style="2" customWidth="1"/>
    <col min="6916" max="6916" width="6.77734375" style="2" customWidth="1"/>
    <col min="6917" max="6917" width="11.5546875" style="2" customWidth="1"/>
    <col min="6918" max="6918" width="10.44140625" style="2" customWidth="1"/>
    <col min="6919" max="6919" width="5.77734375" style="2" customWidth="1"/>
    <col min="6920" max="7165" width="7.33203125" style="2"/>
    <col min="7166" max="7166" width="4.21875" style="2" customWidth="1"/>
    <col min="7167" max="7167" width="12.21875" style="2" customWidth="1"/>
    <col min="7168" max="7168" width="13.21875" style="2" customWidth="1"/>
    <col min="7169" max="7169" width="4.77734375" style="2" customWidth="1"/>
    <col min="7170" max="7171" width="9.109375" style="2" customWidth="1"/>
    <col min="7172" max="7172" width="6.77734375" style="2" customWidth="1"/>
    <col min="7173" max="7173" width="11.5546875" style="2" customWidth="1"/>
    <col min="7174" max="7174" width="10.44140625" style="2" customWidth="1"/>
    <col min="7175" max="7175" width="5.77734375" style="2" customWidth="1"/>
    <col min="7176" max="7421" width="7.33203125" style="2"/>
    <col min="7422" max="7422" width="4.21875" style="2" customWidth="1"/>
    <col min="7423" max="7423" width="12.21875" style="2" customWidth="1"/>
    <col min="7424" max="7424" width="13.21875" style="2" customWidth="1"/>
    <col min="7425" max="7425" width="4.77734375" style="2" customWidth="1"/>
    <col min="7426" max="7427" width="9.109375" style="2" customWidth="1"/>
    <col min="7428" max="7428" width="6.77734375" style="2" customWidth="1"/>
    <col min="7429" max="7429" width="11.5546875" style="2" customWidth="1"/>
    <col min="7430" max="7430" width="10.44140625" style="2" customWidth="1"/>
    <col min="7431" max="7431" width="5.77734375" style="2" customWidth="1"/>
    <col min="7432" max="7677" width="7.33203125" style="2"/>
    <col min="7678" max="7678" width="4.21875" style="2" customWidth="1"/>
    <col min="7679" max="7679" width="12.21875" style="2" customWidth="1"/>
    <col min="7680" max="7680" width="13.21875" style="2" customWidth="1"/>
    <col min="7681" max="7681" width="4.77734375" style="2" customWidth="1"/>
    <col min="7682" max="7683" width="9.109375" style="2" customWidth="1"/>
    <col min="7684" max="7684" width="6.77734375" style="2" customWidth="1"/>
    <col min="7685" max="7685" width="11.5546875" style="2" customWidth="1"/>
    <col min="7686" max="7686" width="10.44140625" style="2" customWidth="1"/>
    <col min="7687" max="7687" width="5.77734375" style="2" customWidth="1"/>
    <col min="7688" max="7933" width="7.33203125" style="2"/>
    <col min="7934" max="7934" width="4.21875" style="2" customWidth="1"/>
    <col min="7935" max="7935" width="12.21875" style="2" customWidth="1"/>
    <col min="7936" max="7936" width="13.21875" style="2" customWidth="1"/>
    <col min="7937" max="7937" width="4.77734375" style="2" customWidth="1"/>
    <col min="7938" max="7939" width="9.109375" style="2" customWidth="1"/>
    <col min="7940" max="7940" width="6.77734375" style="2" customWidth="1"/>
    <col min="7941" max="7941" width="11.5546875" style="2" customWidth="1"/>
    <col min="7942" max="7942" width="10.44140625" style="2" customWidth="1"/>
    <col min="7943" max="7943" width="5.77734375" style="2" customWidth="1"/>
    <col min="7944" max="8189" width="7.33203125" style="2"/>
    <col min="8190" max="8190" width="4.21875" style="2" customWidth="1"/>
    <col min="8191" max="8191" width="12.21875" style="2" customWidth="1"/>
    <col min="8192" max="8192" width="13.21875" style="2" customWidth="1"/>
    <col min="8193" max="8193" width="4.77734375" style="2" customWidth="1"/>
    <col min="8194" max="8195" width="9.109375" style="2" customWidth="1"/>
    <col min="8196" max="8196" width="6.77734375" style="2" customWidth="1"/>
    <col min="8197" max="8197" width="11.5546875" style="2" customWidth="1"/>
    <col min="8198" max="8198" width="10.44140625" style="2" customWidth="1"/>
    <col min="8199" max="8199" width="5.77734375" style="2" customWidth="1"/>
    <col min="8200" max="8445" width="7.33203125" style="2"/>
    <col min="8446" max="8446" width="4.21875" style="2" customWidth="1"/>
    <col min="8447" max="8447" width="12.21875" style="2" customWidth="1"/>
    <col min="8448" max="8448" width="13.21875" style="2" customWidth="1"/>
    <col min="8449" max="8449" width="4.77734375" style="2" customWidth="1"/>
    <col min="8450" max="8451" width="9.109375" style="2" customWidth="1"/>
    <col min="8452" max="8452" width="6.77734375" style="2" customWidth="1"/>
    <col min="8453" max="8453" width="11.5546875" style="2" customWidth="1"/>
    <col min="8454" max="8454" width="10.44140625" style="2" customWidth="1"/>
    <col min="8455" max="8455" width="5.77734375" style="2" customWidth="1"/>
    <col min="8456" max="8701" width="7.33203125" style="2"/>
    <col min="8702" max="8702" width="4.21875" style="2" customWidth="1"/>
    <col min="8703" max="8703" width="12.21875" style="2" customWidth="1"/>
    <col min="8704" max="8704" width="13.21875" style="2" customWidth="1"/>
    <col min="8705" max="8705" width="4.77734375" style="2" customWidth="1"/>
    <col min="8706" max="8707" width="9.109375" style="2" customWidth="1"/>
    <col min="8708" max="8708" width="6.77734375" style="2" customWidth="1"/>
    <col min="8709" max="8709" width="11.5546875" style="2" customWidth="1"/>
    <col min="8710" max="8710" width="10.44140625" style="2" customWidth="1"/>
    <col min="8711" max="8711" width="5.77734375" style="2" customWidth="1"/>
    <col min="8712" max="8957" width="7.33203125" style="2"/>
    <col min="8958" max="8958" width="4.21875" style="2" customWidth="1"/>
    <col min="8959" max="8959" width="12.21875" style="2" customWidth="1"/>
    <col min="8960" max="8960" width="13.21875" style="2" customWidth="1"/>
    <col min="8961" max="8961" width="4.77734375" style="2" customWidth="1"/>
    <col min="8962" max="8963" width="9.109375" style="2" customWidth="1"/>
    <col min="8964" max="8964" width="6.77734375" style="2" customWidth="1"/>
    <col min="8965" max="8965" width="11.5546875" style="2" customWidth="1"/>
    <col min="8966" max="8966" width="10.44140625" style="2" customWidth="1"/>
    <col min="8967" max="8967" width="5.77734375" style="2" customWidth="1"/>
    <col min="8968" max="9213" width="7.33203125" style="2"/>
    <col min="9214" max="9214" width="4.21875" style="2" customWidth="1"/>
    <col min="9215" max="9215" width="12.21875" style="2" customWidth="1"/>
    <col min="9216" max="9216" width="13.21875" style="2" customWidth="1"/>
    <col min="9217" max="9217" width="4.77734375" style="2" customWidth="1"/>
    <col min="9218" max="9219" width="9.109375" style="2" customWidth="1"/>
    <col min="9220" max="9220" width="6.77734375" style="2" customWidth="1"/>
    <col min="9221" max="9221" width="11.5546875" style="2" customWidth="1"/>
    <col min="9222" max="9222" width="10.44140625" style="2" customWidth="1"/>
    <col min="9223" max="9223" width="5.77734375" style="2" customWidth="1"/>
    <col min="9224" max="9469" width="7.33203125" style="2"/>
    <col min="9470" max="9470" width="4.21875" style="2" customWidth="1"/>
    <col min="9471" max="9471" width="12.21875" style="2" customWidth="1"/>
    <col min="9472" max="9472" width="13.21875" style="2" customWidth="1"/>
    <col min="9473" max="9473" width="4.77734375" style="2" customWidth="1"/>
    <col min="9474" max="9475" width="9.109375" style="2" customWidth="1"/>
    <col min="9476" max="9476" width="6.77734375" style="2" customWidth="1"/>
    <col min="9477" max="9477" width="11.5546875" style="2" customWidth="1"/>
    <col min="9478" max="9478" width="10.44140625" style="2" customWidth="1"/>
    <col min="9479" max="9479" width="5.77734375" style="2" customWidth="1"/>
    <col min="9480" max="9725" width="7.33203125" style="2"/>
    <col min="9726" max="9726" width="4.21875" style="2" customWidth="1"/>
    <col min="9727" max="9727" width="12.21875" style="2" customWidth="1"/>
    <col min="9728" max="9728" width="13.21875" style="2" customWidth="1"/>
    <col min="9729" max="9729" width="4.77734375" style="2" customWidth="1"/>
    <col min="9730" max="9731" width="9.109375" style="2" customWidth="1"/>
    <col min="9732" max="9732" width="6.77734375" style="2" customWidth="1"/>
    <col min="9733" max="9733" width="11.5546875" style="2" customWidth="1"/>
    <col min="9734" max="9734" width="10.44140625" style="2" customWidth="1"/>
    <col min="9735" max="9735" width="5.77734375" style="2" customWidth="1"/>
    <col min="9736" max="9981" width="7.33203125" style="2"/>
    <col min="9982" max="9982" width="4.21875" style="2" customWidth="1"/>
    <col min="9983" max="9983" width="12.21875" style="2" customWidth="1"/>
    <col min="9984" max="9984" width="13.21875" style="2" customWidth="1"/>
    <col min="9985" max="9985" width="4.77734375" style="2" customWidth="1"/>
    <col min="9986" max="9987" width="9.109375" style="2" customWidth="1"/>
    <col min="9988" max="9988" width="6.77734375" style="2" customWidth="1"/>
    <col min="9989" max="9989" width="11.5546875" style="2" customWidth="1"/>
    <col min="9990" max="9990" width="10.44140625" style="2" customWidth="1"/>
    <col min="9991" max="9991" width="5.77734375" style="2" customWidth="1"/>
    <col min="9992" max="10237" width="7.33203125" style="2"/>
    <col min="10238" max="10238" width="4.21875" style="2" customWidth="1"/>
    <col min="10239" max="10239" width="12.21875" style="2" customWidth="1"/>
    <col min="10240" max="10240" width="13.21875" style="2" customWidth="1"/>
    <col min="10241" max="10241" width="4.77734375" style="2" customWidth="1"/>
    <col min="10242" max="10243" width="9.109375" style="2" customWidth="1"/>
    <col min="10244" max="10244" width="6.77734375" style="2" customWidth="1"/>
    <col min="10245" max="10245" width="11.5546875" style="2" customWidth="1"/>
    <col min="10246" max="10246" width="10.44140625" style="2" customWidth="1"/>
    <col min="10247" max="10247" width="5.77734375" style="2" customWidth="1"/>
    <col min="10248" max="10493" width="7.33203125" style="2"/>
    <col min="10494" max="10494" width="4.21875" style="2" customWidth="1"/>
    <col min="10495" max="10495" width="12.21875" style="2" customWidth="1"/>
    <col min="10496" max="10496" width="13.21875" style="2" customWidth="1"/>
    <col min="10497" max="10497" width="4.77734375" style="2" customWidth="1"/>
    <col min="10498" max="10499" width="9.109375" style="2" customWidth="1"/>
    <col min="10500" max="10500" width="6.77734375" style="2" customWidth="1"/>
    <col min="10501" max="10501" width="11.5546875" style="2" customWidth="1"/>
    <col min="10502" max="10502" width="10.44140625" style="2" customWidth="1"/>
    <col min="10503" max="10503" width="5.77734375" style="2" customWidth="1"/>
    <col min="10504" max="10749" width="7.33203125" style="2"/>
    <col min="10750" max="10750" width="4.21875" style="2" customWidth="1"/>
    <col min="10751" max="10751" width="12.21875" style="2" customWidth="1"/>
    <col min="10752" max="10752" width="13.21875" style="2" customWidth="1"/>
    <col min="10753" max="10753" width="4.77734375" style="2" customWidth="1"/>
    <col min="10754" max="10755" width="9.109375" style="2" customWidth="1"/>
    <col min="10756" max="10756" width="6.77734375" style="2" customWidth="1"/>
    <col min="10757" max="10757" width="11.5546875" style="2" customWidth="1"/>
    <col min="10758" max="10758" width="10.44140625" style="2" customWidth="1"/>
    <col min="10759" max="10759" width="5.77734375" style="2" customWidth="1"/>
    <col min="10760" max="11005" width="7.33203125" style="2"/>
    <col min="11006" max="11006" width="4.21875" style="2" customWidth="1"/>
    <col min="11007" max="11007" width="12.21875" style="2" customWidth="1"/>
    <col min="11008" max="11008" width="13.21875" style="2" customWidth="1"/>
    <col min="11009" max="11009" width="4.77734375" style="2" customWidth="1"/>
    <col min="11010" max="11011" width="9.109375" style="2" customWidth="1"/>
    <col min="11012" max="11012" width="6.77734375" style="2" customWidth="1"/>
    <col min="11013" max="11013" width="11.5546875" style="2" customWidth="1"/>
    <col min="11014" max="11014" width="10.44140625" style="2" customWidth="1"/>
    <col min="11015" max="11015" width="5.77734375" style="2" customWidth="1"/>
    <col min="11016" max="11261" width="7.33203125" style="2"/>
    <col min="11262" max="11262" width="4.21875" style="2" customWidth="1"/>
    <col min="11263" max="11263" width="12.21875" style="2" customWidth="1"/>
    <col min="11264" max="11264" width="13.21875" style="2" customWidth="1"/>
    <col min="11265" max="11265" width="4.77734375" style="2" customWidth="1"/>
    <col min="11266" max="11267" width="9.109375" style="2" customWidth="1"/>
    <col min="11268" max="11268" width="6.77734375" style="2" customWidth="1"/>
    <col min="11269" max="11269" width="11.5546875" style="2" customWidth="1"/>
    <col min="11270" max="11270" width="10.44140625" style="2" customWidth="1"/>
    <col min="11271" max="11271" width="5.77734375" style="2" customWidth="1"/>
    <col min="11272" max="11517" width="7.33203125" style="2"/>
    <col min="11518" max="11518" width="4.21875" style="2" customWidth="1"/>
    <col min="11519" max="11519" width="12.21875" style="2" customWidth="1"/>
    <col min="11520" max="11520" width="13.21875" style="2" customWidth="1"/>
    <col min="11521" max="11521" width="4.77734375" style="2" customWidth="1"/>
    <col min="11522" max="11523" width="9.109375" style="2" customWidth="1"/>
    <col min="11524" max="11524" width="6.77734375" style="2" customWidth="1"/>
    <col min="11525" max="11525" width="11.5546875" style="2" customWidth="1"/>
    <col min="11526" max="11526" width="10.44140625" style="2" customWidth="1"/>
    <col min="11527" max="11527" width="5.77734375" style="2" customWidth="1"/>
    <col min="11528" max="11773" width="7.33203125" style="2"/>
    <col min="11774" max="11774" width="4.21875" style="2" customWidth="1"/>
    <col min="11775" max="11775" width="12.21875" style="2" customWidth="1"/>
    <col min="11776" max="11776" width="13.21875" style="2" customWidth="1"/>
    <col min="11777" max="11777" width="4.77734375" style="2" customWidth="1"/>
    <col min="11778" max="11779" width="9.109375" style="2" customWidth="1"/>
    <col min="11780" max="11780" width="6.77734375" style="2" customWidth="1"/>
    <col min="11781" max="11781" width="11.5546875" style="2" customWidth="1"/>
    <col min="11782" max="11782" width="10.44140625" style="2" customWidth="1"/>
    <col min="11783" max="11783" width="5.77734375" style="2" customWidth="1"/>
    <col min="11784" max="12029" width="7.33203125" style="2"/>
    <col min="12030" max="12030" width="4.21875" style="2" customWidth="1"/>
    <col min="12031" max="12031" width="12.21875" style="2" customWidth="1"/>
    <col min="12032" max="12032" width="13.21875" style="2" customWidth="1"/>
    <col min="12033" max="12033" width="4.77734375" style="2" customWidth="1"/>
    <col min="12034" max="12035" width="9.109375" style="2" customWidth="1"/>
    <col min="12036" max="12036" width="6.77734375" style="2" customWidth="1"/>
    <col min="12037" max="12037" width="11.5546875" style="2" customWidth="1"/>
    <col min="12038" max="12038" width="10.44140625" style="2" customWidth="1"/>
    <col min="12039" max="12039" width="5.77734375" style="2" customWidth="1"/>
    <col min="12040" max="12285" width="7.33203125" style="2"/>
    <col min="12286" max="12286" width="4.21875" style="2" customWidth="1"/>
    <col min="12287" max="12287" width="12.21875" style="2" customWidth="1"/>
    <col min="12288" max="12288" width="13.21875" style="2" customWidth="1"/>
    <col min="12289" max="12289" width="4.77734375" style="2" customWidth="1"/>
    <col min="12290" max="12291" width="9.109375" style="2" customWidth="1"/>
    <col min="12292" max="12292" width="6.77734375" style="2" customWidth="1"/>
    <col min="12293" max="12293" width="11.5546875" style="2" customWidth="1"/>
    <col min="12294" max="12294" width="10.44140625" style="2" customWidth="1"/>
    <col min="12295" max="12295" width="5.77734375" style="2" customWidth="1"/>
    <col min="12296" max="12541" width="7.33203125" style="2"/>
    <col min="12542" max="12542" width="4.21875" style="2" customWidth="1"/>
    <col min="12543" max="12543" width="12.21875" style="2" customWidth="1"/>
    <col min="12544" max="12544" width="13.21875" style="2" customWidth="1"/>
    <col min="12545" max="12545" width="4.77734375" style="2" customWidth="1"/>
    <col min="12546" max="12547" width="9.109375" style="2" customWidth="1"/>
    <col min="12548" max="12548" width="6.77734375" style="2" customWidth="1"/>
    <col min="12549" max="12549" width="11.5546875" style="2" customWidth="1"/>
    <col min="12550" max="12550" width="10.44140625" style="2" customWidth="1"/>
    <col min="12551" max="12551" width="5.77734375" style="2" customWidth="1"/>
    <col min="12552" max="12797" width="7.33203125" style="2"/>
    <col min="12798" max="12798" width="4.21875" style="2" customWidth="1"/>
    <col min="12799" max="12799" width="12.21875" style="2" customWidth="1"/>
    <col min="12800" max="12800" width="13.21875" style="2" customWidth="1"/>
    <col min="12801" max="12801" width="4.77734375" style="2" customWidth="1"/>
    <col min="12802" max="12803" width="9.109375" style="2" customWidth="1"/>
    <col min="12804" max="12804" width="6.77734375" style="2" customWidth="1"/>
    <col min="12805" max="12805" width="11.5546875" style="2" customWidth="1"/>
    <col min="12806" max="12806" width="10.44140625" style="2" customWidth="1"/>
    <col min="12807" max="12807" width="5.77734375" style="2" customWidth="1"/>
    <col min="12808" max="13053" width="7.33203125" style="2"/>
    <col min="13054" max="13054" width="4.21875" style="2" customWidth="1"/>
    <col min="13055" max="13055" width="12.21875" style="2" customWidth="1"/>
    <col min="13056" max="13056" width="13.21875" style="2" customWidth="1"/>
    <col min="13057" max="13057" width="4.77734375" style="2" customWidth="1"/>
    <col min="13058" max="13059" width="9.109375" style="2" customWidth="1"/>
    <col min="13060" max="13060" width="6.77734375" style="2" customWidth="1"/>
    <col min="13061" max="13061" width="11.5546875" style="2" customWidth="1"/>
    <col min="13062" max="13062" width="10.44140625" style="2" customWidth="1"/>
    <col min="13063" max="13063" width="5.77734375" style="2" customWidth="1"/>
    <col min="13064" max="13309" width="7.33203125" style="2"/>
    <col min="13310" max="13310" width="4.21875" style="2" customWidth="1"/>
    <col min="13311" max="13311" width="12.21875" style="2" customWidth="1"/>
    <col min="13312" max="13312" width="13.21875" style="2" customWidth="1"/>
    <col min="13313" max="13313" width="4.77734375" style="2" customWidth="1"/>
    <col min="13314" max="13315" width="9.109375" style="2" customWidth="1"/>
    <col min="13316" max="13316" width="6.77734375" style="2" customWidth="1"/>
    <col min="13317" max="13317" width="11.5546875" style="2" customWidth="1"/>
    <col min="13318" max="13318" width="10.44140625" style="2" customWidth="1"/>
    <col min="13319" max="13319" width="5.77734375" style="2" customWidth="1"/>
    <col min="13320" max="13565" width="7.33203125" style="2"/>
    <col min="13566" max="13566" width="4.21875" style="2" customWidth="1"/>
    <col min="13567" max="13567" width="12.21875" style="2" customWidth="1"/>
    <col min="13568" max="13568" width="13.21875" style="2" customWidth="1"/>
    <col min="13569" max="13569" width="4.77734375" style="2" customWidth="1"/>
    <col min="13570" max="13571" width="9.109375" style="2" customWidth="1"/>
    <col min="13572" max="13572" width="6.77734375" style="2" customWidth="1"/>
    <col min="13573" max="13573" width="11.5546875" style="2" customWidth="1"/>
    <col min="13574" max="13574" width="10.44140625" style="2" customWidth="1"/>
    <col min="13575" max="13575" width="5.77734375" style="2" customWidth="1"/>
    <col min="13576" max="13821" width="7.33203125" style="2"/>
    <col min="13822" max="13822" width="4.21875" style="2" customWidth="1"/>
    <col min="13823" max="13823" width="12.21875" style="2" customWidth="1"/>
    <col min="13824" max="13824" width="13.21875" style="2" customWidth="1"/>
    <col min="13825" max="13825" width="4.77734375" style="2" customWidth="1"/>
    <col min="13826" max="13827" width="9.109375" style="2" customWidth="1"/>
    <col min="13828" max="13828" width="6.77734375" style="2" customWidth="1"/>
    <col min="13829" max="13829" width="11.5546875" style="2" customWidth="1"/>
    <col min="13830" max="13830" width="10.44140625" style="2" customWidth="1"/>
    <col min="13831" max="13831" width="5.77734375" style="2" customWidth="1"/>
    <col min="13832" max="14077" width="7.33203125" style="2"/>
    <col min="14078" max="14078" width="4.21875" style="2" customWidth="1"/>
    <col min="14079" max="14079" width="12.21875" style="2" customWidth="1"/>
    <col min="14080" max="14080" width="13.21875" style="2" customWidth="1"/>
    <col min="14081" max="14081" width="4.77734375" style="2" customWidth="1"/>
    <col min="14082" max="14083" width="9.109375" style="2" customWidth="1"/>
    <col min="14084" max="14084" width="6.77734375" style="2" customWidth="1"/>
    <col min="14085" max="14085" width="11.5546875" style="2" customWidth="1"/>
    <col min="14086" max="14086" width="10.44140625" style="2" customWidth="1"/>
    <col min="14087" max="14087" width="5.77734375" style="2" customWidth="1"/>
    <col min="14088" max="14333" width="7.33203125" style="2"/>
    <col min="14334" max="14334" width="4.21875" style="2" customWidth="1"/>
    <col min="14335" max="14335" width="12.21875" style="2" customWidth="1"/>
    <col min="14336" max="14336" width="13.21875" style="2" customWidth="1"/>
    <col min="14337" max="14337" width="4.77734375" style="2" customWidth="1"/>
    <col min="14338" max="14339" width="9.109375" style="2" customWidth="1"/>
    <col min="14340" max="14340" width="6.77734375" style="2" customWidth="1"/>
    <col min="14341" max="14341" width="11.5546875" style="2" customWidth="1"/>
    <col min="14342" max="14342" width="10.44140625" style="2" customWidth="1"/>
    <col min="14343" max="14343" width="5.77734375" style="2" customWidth="1"/>
    <col min="14344" max="14589" width="7.33203125" style="2"/>
    <col min="14590" max="14590" width="4.21875" style="2" customWidth="1"/>
    <col min="14591" max="14591" width="12.21875" style="2" customWidth="1"/>
    <col min="14592" max="14592" width="13.21875" style="2" customWidth="1"/>
    <col min="14593" max="14593" width="4.77734375" style="2" customWidth="1"/>
    <col min="14594" max="14595" width="9.109375" style="2" customWidth="1"/>
    <col min="14596" max="14596" width="6.77734375" style="2" customWidth="1"/>
    <col min="14597" max="14597" width="11.5546875" style="2" customWidth="1"/>
    <col min="14598" max="14598" width="10.44140625" style="2" customWidth="1"/>
    <col min="14599" max="14599" width="5.77734375" style="2" customWidth="1"/>
    <col min="14600" max="14845" width="7.33203125" style="2"/>
    <col min="14846" max="14846" width="4.21875" style="2" customWidth="1"/>
    <col min="14847" max="14847" width="12.21875" style="2" customWidth="1"/>
    <col min="14848" max="14848" width="13.21875" style="2" customWidth="1"/>
    <col min="14849" max="14849" width="4.77734375" style="2" customWidth="1"/>
    <col min="14850" max="14851" width="9.109375" style="2" customWidth="1"/>
    <col min="14852" max="14852" width="6.77734375" style="2" customWidth="1"/>
    <col min="14853" max="14853" width="11.5546875" style="2" customWidth="1"/>
    <col min="14854" max="14854" width="10.44140625" style="2" customWidth="1"/>
    <col min="14855" max="14855" width="5.77734375" style="2" customWidth="1"/>
    <col min="14856" max="15101" width="7.33203125" style="2"/>
    <col min="15102" max="15102" width="4.21875" style="2" customWidth="1"/>
    <col min="15103" max="15103" width="12.21875" style="2" customWidth="1"/>
    <col min="15104" max="15104" width="13.21875" style="2" customWidth="1"/>
    <col min="15105" max="15105" width="4.77734375" style="2" customWidth="1"/>
    <col min="15106" max="15107" width="9.109375" style="2" customWidth="1"/>
    <col min="15108" max="15108" width="6.77734375" style="2" customWidth="1"/>
    <col min="15109" max="15109" width="11.5546875" style="2" customWidth="1"/>
    <col min="15110" max="15110" width="10.44140625" style="2" customWidth="1"/>
    <col min="15111" max="15111" width="5.77734375" style="2" customWidth="1"/>
    <col min="15112" max="15357" width="7.33203125" style="2"/>
    <col min="15358" max="15358" width="4.21875" style="2" customWidth="1"/>
    <col min="15359" max="15359" width="12.21875" style="2" customWidth="1"/>
    <col min="15360" max="15360" width="13.21875" style="2" customWidth="1"/>
    <col min="15361" max="15361" width="4.77734375" style="2" customWidth="1"/>
    <col min="15362" max="15363" width="9.109375" style="2" customWidth="1"/>
    <col min="15364" max="15364" width="6.77734375" style="2" customWidth="1"/>
    <col min="15365" max="15365" width="11.5546875" style="2" customWidth="1"/>
    <col min="15366" max="15366" width="10.44140625" style="2" customWidth="1"/>
    <col min="15367" max="15367" width="5.77734375" style="2" customWidth="1"/>
    <col min="15368" max="15613" width="7.33203125" style="2"/>
    <col min="15614" max="15614" width="4.21875" style="2" customWidth="1"/>
    <col min="15615" max="15615" width="12.21875" style="2" customWidth="1"/>
    <col min="15616" max="15616" width="13.21875" style="2" customWidth="1"/>
    <col min="15617" max="15617" width="4.77734375" style="2" customWidth="1"/>
    <col min="15618" max="15619" width="9.109375" style="2" customWidth="1"/>
    <col min="15620" max="15620" width="6.77734375" style="2" customWidth="1"/>
    <col min="15621" max="15621" width="11.5546875" style="2" customWidth="1"/>
    <col min="15622" max="15622" width="10.44140625" style="2" customWidth="1"/>
    <col min="15623" max="15623" width="5.77734375" style="2" customWidth="1"/>
    <col min="15624" max="15869" width="7.33203125" style="2"/>
    <col min="15870" max="15870" width="4.21875" style="2" customWidth="1"/>
    <col min="15871" max="15871" width="12.21875" style="2" customWidth="1"/>
    <col min="15872" max="15872" width="13.21875" style="2" customWidth="1"/>
    <col min="15873" max="15873" width="4.77734375" style="2" customWidth="1"/>
    <col min="15874" max="15875" width="9.109375" style="2" customWidth="1"/>
    <col min="15876" max="15876" width="6.77734375" style="2" customWidth="1"/>
    <col min="15877" max="15877" width="11.5546875" style="2" customWidth="1"/>
    <col min="15878" max="15878" width="10.44140625" style="2" customWidth="1"/>
    <col min="15879" max="15879" width="5.77734375" style="2" customWidth="1"/>
    <col min="15880" max="16125" width="7.33203125" style="2"/>
    <col min="16126" max="16126" width="4.21875" style="2" customWidth="1"/>
    <col min="16127" max="16127" width="12.21875" style="2" customWidth="1"/>
    <col min="16128" max="16128" width="13.21875" style="2" customWidth="1"/>
    <col min="16129" max="16129" width="4.77734375" style="2" customWidth="1"/>
    <col min="16130" max="16131" width="9.109375" style="2" customWidth="1"/>
    <col min="16132" max="16132" width="6.77734375" style="2" customWidth="1"/>
    <col min="16133" max="16133" width="11.5546875" style="2" customWidth="1"/>
    <col min="16134" max="16134" width="10.44140625" style="2" customWidth="1"/>
    <col min="16135" max="16135" width="5.77734375" style="2" customWidth="1"/>
    <col min="16136" max="16384" width="7.33203125" style="2"/>
  </cols>
  <sheetData>
    <row r="1" spans="1:9" ht="21.75" hidden="1" customHeight="1">
      <c r="A1" s="1"/>
      <c r="B1" s="1"/>
      <c r="C1" s="1"/>
      <c r="D1" s="1"/>
      <c r="E1" s="1"/>
      <c r="F1" s="1"/>
      <c r="G1" s="1"/>
      <c r="H1" s="1"/>
      <c r="I1" s="1"/>
    </row>
    <row r="2" spans="1:9" hidden="1"/>
    <row r="3" spans="1:9" hidden="1"/>
    <row r="4" spans="1:9" s="5" customFormat="1" ht="27.75" customHeight="1">
      <c r="A4" s="89" t="s">
        <v>24</v>
      </c>
      <c r="B4" s="89"/>
      <c r="C4" s="89"/>
      <c r="D4" s="89"/>
      <c r="E4" s="89"/>
      <c r="F4" s="89"/>
      <c r="G4" s="89"/>
      <c r="H4" s="89"/>
      <c r="I4" s="89"/>
    </row>
    <row r="5" spans="1:9" s="5" customFormat="1" ht="27.75" customHeight="1">
      <c r="A5" s="15"/>
      <c r="B5" s="15"/>
      <c r="C5" s="15"/>
      <c r="D5" s="15"/>
      <c r="E5" s="15"/>
      <c r="F5" s="15"/>
      <c r="G5" s="15"/>
      <c r="H5" s="15"/>
      <c r="I5" s="15"/>
    </row>
    <row r="6" spans="1:9" ht="26.25" customHeight="1" thickBot="1">
      <c r="A6" s="1"/>
      <c r="B6" s="7"/>
      <c r="C6" s="8"/>
      <c r="D6" s="8"/>
      <c r="E6" s="8"/>
      <c r="F6" s="90" t="e">
        <f>#REF!&amp;#REF!</f>
        <v>#REF!</v>
      </c>
      <c r="G6" s="90"/>
      <c r="H6" s="90"/>
      <c r="I6" s="90"/>
    </row>
    <row r="7" spans="1:9" s="10" customFormat="1" ht="24">
      <c r="A7" s="21" t="s">
        <v>22</v>
      </c>
      <c r="B7" s="25" t="s">
        <v>0</v>
      </c>
      <c r="C7" s="22" t="s">
        <v>1</v>
      </c>
      <c r="D7" s="22" t="s">
        <v>2</v>
      </c>
      <c r="E7" s="25" t="s">
        <v>30</v>
      </c>
      <c r="F7" s="25" t="s">
        <v>3</v>
      </c>
      <c r="G7" s="25" t="s">
        <v>4</v>
      </c>
      <c r="H7" s="39" t="s">
        <v>5</v>
      </c>
      <c r="I7" s="29" t="s">
        <v>7</v>
      </c>
    </row>
    <row r="8" spans="1:9" s="6" customFormat="1" ht="25.5" customHeight="1">
      <c r="A8" s="19">
        <v>1</v>
      </c>
      <c r="B8" s="48"/>
      <c r="C8" s="44"/>
      <c r="D8" s="44"/>
      <c r="E8" s="45"/>
      <c r="F8" s="49" t="str">
        <f>IF($B8="","",#REF!)</f>
        <v/>
      </c>
      <c r="G8" s="46"/>
      <c r="H8" s="49" t="str">
        <f t="shared" ref="H8:H32" si="0">IF($B8="","","四段")</f>
        <v/>
      </c>
      <c r="I8" s="47"/>
    </row>
    <row r="9" spans="1:9" s="6" customFormat="1" ht="25.5" customHeight="1">
      <c r="A9" s="19">
        <v>2</v>
      </c>
      <c r="B9" s="48"/>
      <c r="C9" s="44"/>
      <c r="D9" s="44"/>
      <c r="E9" s="45"/>
      <c r="F9" s="49" t="str">
        <f>IF(B9="","",#REF!)</f>
        <v/>
      </c>
      <c r="G9" s="46"/>
      <c r="H9" s="49" t="str">
        <f t="shared" si="0"/>
        <v/>
      </c>
      <c r="I9" s="47"/>
    </row>
    <row r="10" spans="1:9" s="6" customFormat="1" ht="25.5" customHeight="1">
      <c r="A10" s="19">
        <v>3</v>
      </c>
      <c r="B10" s="48"/>
      <c r="C10" s="44"/>
      <c r="D10" s="44"/>
      <c r="E10" s="45"/>
      <c r="F10" s="49" t="str">
        <f>IF(B10="","",#REF!)</f>
        <v/>
      </c>
      <c r="G10" s="46"/>
      <c r="H10" s="49" t="str">
        <f t="shared" si="0"/>
        <v/>
      </c>
      <c r="I10" s="47"/>
    </row>
    <row r="11" spans="1:9" s="6" customFormat="1" ht="25.5" customHeight="1">
      <c r="A11" s="19">
        <v>4</v>
      </c>
      <c r="B11" s="48"/>
      <c r="C11" s="44"/>
      <c r="D11" s="44"/>
      <c r="E11" s="45"/>
      <c r="F11" s="49" t="str">
        <f>IF(B11="","",#REF!)</f>
        <v/>
      </c>
      <c r="G11" s="46"/>
      <c r="H11" s="49" t="str">
        <f t="shared" si="0"/>
        <v/>
      </c>
      <c r="I11" s="47"/>
    </row>
    <row r="12" spans="1:9" s="6" customFormat="1" ht="25.5" customHeight="1">
      <c r="A12" s="19">
        <v>5</v>
      </c>
      <c r="B12" s="48"/>
      <c r="C12" s="44"/>
      <c r="D12" s="44"/>
      <c r="E12" s="45"/>
      <c r="F12" s="49" t="str">
        <f>IF(B12="","",#REF!)</f>
        <v/>
      </c>
      <c r="G12" s="46"/>
      <c r="H12" s="49" t="str">
        <f t="shared" si="0"/>
        <v/>
      </c>
      <c r="I12" s="47"/>
    </row>
    <row r="13" spans="1:9" s="6" customFormat="1" ht="25.5" customHeight="1">
      <c r="A13" s="19">
        <v>6</v>
      </c>
      <c r="B13" s="48"/>
      <c r="C13" s="44"/>
      <c r="D13" s="44"/>
      <c r="E13" s="45"/>
      <c r="F13" s="49" t="str">
        <f>IF(B13="","",#REF!)</f>
        <v/>
      </c>
      <c r="G13" s="46"/>
      <c r="H13" s="49" t="str">
        <f t="shared" si="0"/>
        <v/>
      </c>
      <c r="I13" s="47"/>
    </row>
    <row r="14" spans="1:9" s="6" customFormat="1" ht="25.5" customHeight="1">
      <c r="A14" s="19">
        <v>7</v>
      </c>
      <c r="B14" s="48"/>
      <c r="C14" s="44"/>
      <c r="D14" s="44"/>
      <c r="E14" s="45"/>
      <c r="F14" s="49" t="str">
        <f>IF(B14="","",#REF!)</f>
        <v/>
      </c>
      <c r="G14" s="46"/>
      <c r="H14" s="49" t="str">
        <f t="shared" si="0"/>
        <v/>
      </c>
      <c r="I14" s="47"/>
    </row>
    <row r="15" spans="1:9" s="6" customFormat="1" ht="25.5" customHeight="1">
      <c r="A15" s="19">
        <v>8</v>
      </c>
      <c r="B15" s="48"/>
      <c r="C15" s="44"/>
      <c r="D15" s="44"/>
      <c r="E15" s="45"/>
      <c r="F15" s="49" t="str">
        <f>IF(B15="","",#REF!)</f>
        <v/>
      </c>
      <c r="G15" s="46"/>
      <c r="H15" s="49" t="str">
        <f t="shared" si="0"/>
        <v/>
      </c>
      <c r="I15" s="47"/>
    </row>
    <row r="16" spans="1:9" s="6" customFormat="1" ht="25.5" customHeight="1">
      <c r="A16" s="19">
        <v>9</v>
      </c>
      <c r="B16" s="48"/>
      <c r="C16" s="44"/>
      <c r="D16" s="44"/>
      <c r="E16" s="45"/>
      <c r="F16" s="49" t="str">
        <f>IF(B16="","",#REF!)</f>
        <v/>
      </c>
      <c r="G16" s="46"/>
      <c r="H16" s="49" t="str">
        <f t="shared" si="0"/>
        <v/>
      </c>
      <c r="I16" s="47"/>
    </row>
    <row r="17" spans="1:9" s="6" customFormat="1" ht="25.5" customHeight="1">
      <c r="A17" s="19">
        <v>10</v>
      </c>
      <c r="B17" s="48"/>
      <c r="C17" s="44"/>
      <c r="D17" s="44"/>
      <c r="E17" s="45"/>
      <c r="F17" s="49" t="str">
        <f>IF(B17="","",#REF!)</f>
        <v/>
      </c>
      <c r="G17" s="46"/>
      <c r="H17" s="49" t="str">
        <f t="shared" si="0"/>
        <v/>
      </c>
      <c r="I17" s="47"/>
    </row>
    <row r="18" spans="1:9" s="6" customFormat="1" ht="25.5" customHeight="1">
      <c r="A18" s="19">
        <v>11</v>
      </c>
      <c r="B18" s="48"/>
      <c r="C18" s="44"/>
      <c r="D18" s="44"/>
      <c r="E18" s="45"/>
      <c r="F18" s="49" t="str">
        <f>IF(B18="","",#REF!)</f>
        <v/>
      </c>
      <c r="G18" s="46"/>
      <c r="H18" s="49" t="str">
        <f t="shared" si="0"/>
        <v/>
      </c>
      <c r="I18" s="47"/>
    </row>
    <row r="19" spans="1:9" s="6" customFormat="1" ht="25.5" customHeight="1">
      <c r="A19" s="19">
        <v>12</v>
      </c>
      <c r="B19" s="48"/>
      <c r="C19" s="44"/>
      <c r="D19" s="44"/>
      <c r="E19" s="45"/>
      <c r="F19" s="49" t="str">
        <f>IF(B19="","",#REF!)</f>
        <v/>
      </c>
      <c r="G19" s="46"/>
      <c r="H19" s="49" t="str">
        <f t="shared" si="0"/>
        <v/>
      </c>
      <c r="I19" s="47"/>
    </row>
    <row r="20" spans="1:9" s="6" customFormat="1" ht="25.5" customHeight="1">
      <c r="A20" s="19">
        <v>13</v>
      </c>
      <c r="B20" s="48"/>
      <c r="C20" s="44"/>
      <c r="D20" s="44"/>
      <c r="E20" s="45"/>
      <c r="F20" s="49" t="str">
        <f>IF(B20="","",#REF!)</f>
        <v/>
      </c>
      <c r="G20" s="46"/>
      <c r="H20" s="49" t="str">
        <f t="shared" si="0"/>
        <v/>
      </c>
      <c r="I20" s="47"/>
    </row>
    <row r="21" spans="1:9" s="6" customFormat="1" ht="25.5" customHeight="1">
      <c r="A21" s="19">
        <v>14</v>
      </c>
      <c r="B21" s="48"/>
      <c r="C21" s="44"/>
      <c r="D21" s="44"/>
      <c r="E21" s="45"/>
      <c r="F21" s="49" t="str">
        <f>IF(B21="","",#REF!)</f>
        <v/>
      </c>
      <c r="G21" s="46"/>
      <c r="H21" s="49" t="str">
        <f t="shared" si="0"/>
        <v/>
      </c>
      <c r="I21" s="47"/>
    </row>
    <row r="22" spans="1:9" s="6" customFormat="1" ht="25.5" customHeight="1">
      <c r="A22" s="19">
        <v>15</v>
      </c>
      <c r="B22" s="48"/>
      <c r="C22" s="44"/>
      <c r="D22" s="44"/>
      <c r="E22" s="45"/>
      <c r="F22" s="49" t="str">
        <f>IF(B22="","",#REF!)</f>
        <v/>
      </c>
      <c r="G22" s="46"/>
      <c r="H22" s="49" t="str">
        <f t="shared" si="0"/>
        <v/>
      </c>
      <c r="I22" s="47"/>
    </row>
    <row r="23" spans="1:9" s="6" customFormat="1" ht="25.5" customHeight="1">
      <c r="A23" s="19">
        <v>16</v>
      </c>
      <c r="B23" s="48"/>
      <c r="C23" s="44"/>
      <c r="D23" s="44"/>
      <c r="E23" s="45"/>
      <c r="F23" s="49" t="str">
        <f>IF(B23="","",#REF!)</f>
        <v/>
      </c>
      <c r="G23" s="46"/>
      <c r="H23" s="49" t="str">
        <f t="shared" si="0"/>
        <v/>
      </c>
      <c r="I23" s="47"/>
    </row>
    <row r="24" spans="1:9" s="6" customFormat="1" ht="25.5" customHeight="1">
      <c r="A24" s="19">
        <v>17</v>
      </c>
      <c r="B24" s="48"/>
      <c r="C24" s="44"/>
      <c r="D24" s="44"/>
      <c r="E24" s="45"/>
      <c r="F24" s="49" t="str">
        <f>IF(B24="","",#REF!)</f>
        <v/>
      </c>
      <c r="G24" s="46"/>
      <c r="H24" s="49" t="str">
        <f t="shared" si="0"/>
        <v/>
      </c>
      <c r="I24" s="47"/>
    </row>
    <row r="25" spans="1:9" s="6" customFormat="1" ht="25.5" customHeight="1">
      <c r="A25" s="19">
        <v>18</v>
      </c>
      <c r="B25" s="48"/>
      <c r="C25" s="44"/>
      <c r="D25" s="44"/>
      <c r="E25" s="45"/>
      <c r="F25" s="49" t="str">
        <f>IF(B25="","",#REF!)</f>
        <v/>
      </c>
      <c r="G25" s="46"/>
      <c r="H25" s="49" t="str">
        <f t="shared" si="0"/>
        <v/>
      </c>
      <c r="I25" s="47"/>
    </row>
    <row r="26" spans="1:9" s="6" customFormat="1" ht="25.5" customHeight="1">
      <c r="A26" s="19">
        <v>19</v>
      </c>
      <c r="B26" s="48"/>
      <c r="C26" s="44"/>
      <c r="D26" s="44"/>
      <c r="E26" s="45"/>
      <c r="F26" s="49" t="str">
        <f>IF(B26="","",#REF!)</f>
        <v/>
      </c>
      <c r="G26" s="46"/>
      <c r="H26" s="49" t="str">
        <f t="shared" si="0"/>
        <v/>
      </c>
      <c r="I26" s="47"/>
    </row>
    <row r="27" spans="1:9" s="6" customFormat="1" ht="25.5" customHeight="1">
      <c r="A27" s="19">
        <v>20</v>
      </c>
      <c r="B27" s="48"/>
      <c r="C27" s="44"/>
      <c r="D27" s="44"/>
      <c r="E27" s="45"/>
      <c r="F27" s="49" t="str">
        <f>IF(B27="","",#REF!)</f>
        <v/>
      </c>
      <c r="G27" s="46"/>
      <c r="H27" s="49" t="str">
        <f t="shared" si="0"/>
        <v/>
      </c>
      <c r="I27" s="47"/>
    </row>
    <row r="28" spans="1:9" s="6" customFormat="1" ht="25.5" customHeight="1">
      <c r="A28" s="19">
        <v>21</v>
      </c>
      <c r="B28" s="48"/>
      <c r="C28" s="44"/>
      <c r="D28" s="44"/>
      <c r="E28" s="45"/>
      <c r="F28" s="49" t="str">
        <f>IF(B28="","",#REF!)</f>
        <v/>
      </c>
      <c r="G28" s="46"/>
      <c r="H28" s="49" t="str">
        <f t="shared" si="0"/>
        <v/>
      </c>
      <c r="I28" s="47"/>
    </row>
    <row r="29" spans="1:9" s="6" customFormat="1" ht="25.5" customHeight="1">
      <c r="A29" s="19">
        <v>22</v>
      </c>
      <c r="B29" s="48"/>
      <c r="C29" s="44"/>
      <c r="D29" s="44"/>
      <c r="E29" s="45"/>
      <c r="F29" s="49" t="str">
        <f>IF(B29="","",#REF!)</f>
        <v/>
      </c>
      <c r="G29" s="46"/>
      <c r="H29" s="49" t="str">
        <f t="shared" si="0"/>
        <v/>
      </c>
      <c r="I29" s="47"/>
    </row>
    <row r="30" spans="1:9" s="6" customFormat="1" ht="25.5" customHeight="1">
      <c r="A30" s="19">
        <v>23</v>
      </c>
      <c r="B30" s="48"/>
      <c r="C30" s="44"/>
      <c r="D30" s="44"/>
      <c r="E30" s="44"/>
      <c r="F30" s="49" t="str">
        <f>IF(B30="","",#REF!)</f>
        <v/>
      </c>
      <c r="G30" s="44"/>
      <c r="H30" s="49" t="str">
        <f t="shared" si="0"/>
        <v/>
      </c>
      <c r="I30" s="47"/>
    </row>
    <row r="31" spans="1:9" s="6" customFormat="1" ht="28.15" customHeight="1">
      <c r="A31" s="19">
        <v>24</v>
      </c>
      <c r="B31" s="48"/>
      <c r="C31" s="44"/>
      <c r="D31" s="44"/>
      <c r="E31" s="44"/>
      <c r="F31" s="49" t="str">
        <f>IF(B31="","",#REF!)</f>
        <v/>
      </c>
      <c r="G31" s="50"/>
      <c r="H31" s="49" t="str">
        <f t="shared" si="0"/>
        <v/>
      </c>
      <c r="I31" s="47"/>
    </row>
    <row r="32" spans="1:9" s="6" customFormat="1" ht="25.5" customHeight="1" thickBot="1">
      <c r="A32" s="20">
        <v>25</v>
      </c>
      <c r="B32" s="51"/>
      <c r="C32" s="52"/>
      <c r="D32" s="52"/>
      <c r="E32" s="52"/>
      <c r="F32" s="53" t="str">
        <f>IF(B32="","",#REF!)</f>
        <v/>
      </c>
      <c r="G32" s="54"/>
      <c r="H32" s="53" t="str">
        <f t="shared" si="0"/>
        <v/>
      </c>
      <c r="I32" s="55"/>
    </row>
    <row r="33" spans="1:5" ht="14.25">
      <c r="A33" s="60"/>
      <c r="B33" s="60">
        <f>COUNTA(B8:B32)</f>
        <v>0</v>
      </c>
      <c r="C33" s="60"/>
      <c r="D33" s="60"/>
      <c r="E33" s="1"/>
    </row>
  </sheetData>
  <sheetProtection sheet="1" objects="1" scenarios="1"/>
  <mergeCells count="2">
    <mergeCell ref="A4:I4"/>
    <mergeCell ref="F6:I6"/>
  </mergeCells>
  <phoneticPr fontId="2"/>
  <conditionalFormatting sqref="B8:I32">
    <cfRule type="cellIs" dxfId="9" priority="1" operator="equal">
      <formula>""</formula>
    </cfRule>
  </conditionalFormatting>
  <pageMargins left="0.39370078740157483" right="0.19685039370078741" top="0.43307086614173229" bottom="0.39370078740157483" header="0.43307086614173229" footer="0.3937007874015748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6D4942-893F-4E86-91EF-E623D89D975A}">
          <x14:formula1>
            <xm:f>設定!$B$4:$B$5</xm:f>
          </x14:formula1>
          <xm:sqref>E8</xm:sqref>
        </x14:dataValidation>
        <x14:dataValidation type="list" allowBlank="1" showInputMessage="1" showErrorMessage="1" xr:uid="{6F69928D-1DAA-4AC5-AE5C-B1BC7FCB3501}">
          <x14:formula1>
            <xm:f>設定!$A$4:$A$8</xm:f>
          </x14:formula1>
          <xm:sqref>G8:G32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5132C-59E7-42B7-8382-D586FAD84C2E}">
  <dimension ref="A1:O34"/>
  <sheetViews>
    <sheetView topLeftCell="A4" zoomScaleNormal="100" workbookViewId="0">
      <selection activeCell="B9" sqref="B9"/>
    </sheetView>
  </sheetViews>
  <sheetFormatPr defaultColWidth="7.33203125" defaultRowHeight="13.5"/>
  <cols>
    <col min="1" max="1" width="4.21875" style="3" customWidth="1"/>
    <col min="2" max="3" width="7.6640625" style="3" customWidth="1"/>
    <col min="4" max="4" width="12.21875" style="2" customWidth="1"/>
    <col min="5" max="5" width="13.21875" style="3" customWidth="1"/>
    <col min="6" max="6" width="5.88671875" style="3" customWidth="1"/>
    <col min="7" max="8" width="9.6640625" style="4" customWidth="1"/>
    <col min="9" max="9" width="11.5546875" style="2" customWidth="1"/>
    <col min="10" max="12" width="7.33203125" style="2"/>
    <col min="13" max="13" width="9.44140625" style="2" customWidth="1"/>
    <col min="14" max="15" width="12.5546875" style="2" customWidth="1"/>
    <col min="16" max="247" width="7.33203125" style="2"/>
    <col min="248" max="248" width="4.21875" style="2" customWidth="1"/>
    <col min="249" max="249" width="12.21875" style="2" customWidth="1"/>
    <col min="250" max="250" width="13.21875" style="2" customWidth="1"/>
    <col min="251" max="251" width="5.88671875" style="2" customWidth="1"/>
    <col min="252" max="253" width="9.6640625" style="2" customWidth="1"/>
    <col min="254" max="255" width="11.5546875" style="2" customWidth="1"/>
    <col min="256" max="256" width="5.77734375" style="2" customWidth="1"/>
    <col min="257" max="503" width="7.33203125" style="2"/>
    <col min="504" max="504" width="4.21875" style="2" customWidth="1"/>
    <col min="505" max="505" width="12.21875" style="2" customWidth="1"/>
    <col min="506" max="506" width="13.21875" style="2" customWidth="1"/>
    <col min="507" max="507" width="5.88671875" style="2" customWidth="1"/>
    <col min="508" max="509" width="9.6640625" style="2" customWidth="1"/>
    <col min="510" max="511" width="11.5546875" style="2" customWidth="1"/>
    <col min="512" max="512" width="5.77734375" style="2" customWidth="1"/>
    <col min="513" max="759" width="7.33203125" style="2"/>
    <col min="760" max="760" width="4.21875" style="2" customWidth="1"/>
    <col min="761" max="761" width="12.21875" style="2" customWidth="1"/>
    <col min="762" max="762" width="13.21875" style="2" customWidth="1"/>
    <col min="763" max="763" width="5.88671875" style="2" customWidth="1"/>
    <col min="764" max="765" width="9.6640625" style="2" customWidth="1"/>
    <col min="766" max="767" width="11.5546875" style="2" customWidth="1"/>
    <col min="768" max="768" width="5.77734375" style="2" customWidth="1"/>
    <col min="769" max="1015" width="7.33203125" style="2"/>
    <col min="1016" max="1016" width="4.21875" style="2" customWidth="1"/>
    <col min="1017" max="1017" width="12.21875" style="2" customWidth="1"/>
    <col min="1018" max="1018" width="13.21875" style="2" customWidth="1"/>
    <col min="1019" max="1019" width="5.88671875" style="2" customWidth="1"/>
    <col min="1020" max="1021" width="9.6640625" style="2" customWidth="1"/>
    <col min="1022" max="1023" width="11.5546875" style="2" customWidth="1"/>
    <col min="1024" max="1024" width="5.77734375" style="2" customWidth="1"/>
    <col min="1025" max="1271" width="7.33203125" style="2"/>
    <col min="1272" max="1272" width="4.21875" style="2" customWidth="1"/>
    <col min="1273" max="1273" width="12.21875" style="2" customWidth="1"/>
    <col min="1274" max="1274" width="13.21875" style="2" customWidth="1"/>
    <col min="1275" max="1275" width="5.88671875" style="2" customWidth="1"/>
    <col min="1276" max="1277" width="9.6640625" style="2" customWidth="1"/>
    <col min="1278" max="1279" width="11.5546875" style="2" customWidth="1"/>
    <col min="1280" max="1280" width="5.77734375" style="2" customWidth="1"/>
    <col min="1281" max="1527" width="7.33203125" style="2"/>
    <col min="1528" max="1528" width="4.21875" style="2" customWidth="1"/>
    <col min="1529" max="1529" width="12.21875" style="2" customWidth="1"/>
    <col min="1530" max="1530" width="13.21875" style="2" customWidth="1"/>
    <col min="1531" max="1531" width="5.88671875" style="2" customWidth="1"/>
    <col min="1532" max="1533" width="9.6640625" style="2" customWidth="1"/>
    <col min="1534" max="1535" width="11.5546875" style="2" customWidth="1"/>
    <col min="1536" max="1536" width="5.77734375" style="2" customWidth="1"/>
    <col min="1537" max="1783" width="7.33203125" style="2"/>
    <col min="1784" max="1784" width="4.21875" style="2" customWidth="1"/>
    <col min="1785" max="1785" width="12.21875" style="2" customWidth="1"/>
    <col min="1786" max="1786" width="13.21875" style="2" customWidth="1"/>
    <col min="1787" max="1787" width="5.88671875" style="2" customWidth="1"/>
    <col min="1788" max="1789" width="9.6640625" style="2" customWidth="1"/>
    <col min="1790" max="1791" width="11.5546875" style="2" customWidth="1"/>
    <col min="1792" max="1792" width="5.77734375" style="2" customWidth="1"/>
    <col min="1793" max="2039" width="7.33203125" style="2"/>
    <col min="2040" max="2040" width="4.21875" style="2" customWidth="1"/>
    <col min="2041" max="2041" width="12.21875" style="2" customWidth="1"/>
    <col min="2042" max="2042" width="13.21875" style="2" customWidth="1"/>
    <col min="2043" max="2043" width="5.88671875" style="2" customWidth="1"/>
    <col min="2044" max="2045" width="9.6640625" style="2" customWidth="1"/>
    <col min="2046" max="2047" width="11.5546875" style="2" customWidth="1"/>
    <col min="2048" max="2048" width="5.77734375" style="2" customWidth="1"/>
    <col min="2049" max="2295" width="7.33203125" style="2"/>
    <col min="2296" max="2296" width="4.21875" style="2" customWidth="1"/>
    <col min="2297" max="2297" width="12.21875" style="2" customWidth="1"/>
    <col min="2298" max="2298" width="13.21875" style="2" customWidth="1"/>
    <col min="2299" max="2299" width="5.88671875" style="2" customWidth="1"/>
    <col min="2300" max="2301" width="9.6640625" style="2" customWidth="1"/>
    <col min="2302" max="2303" width="11.5546875" style="2" customWidth="1"/>
    <col min="2304" max="2304" width="5.77734375" style="2" customWidth="1"/>
    <col min="2305" max="2551" width="7.33203125" style="2"/>
    <col min="2552" max="2552" width="4.21875" style="2" customWidth="1"/>
    <col min="2553" max="2553" width="12.21875" style="2" customWidth="1"/>
    <col min="2554" max="2554" width="13.21875" style="2" customWidth="1"/>
    <col min="2555" max="2555" width="5.88671875" style="2" customWidth="1"/>
    <col min="2556" max="2557" width="9.6640625" style="2" customWidth="1"/>
    <col min="2558" max="2559" width="11.5546875" style="2" customWidth="1"/>
    <col min="2560" max="2560" width="5.77734375" style="2" customWidth="1"/>
    <col min="2561" max="2807" width="7.33203125" style="2"/>
    <col min="2808" max="2808" width="4.21875" style="2" customWidth="1"/>
    <col min="2809" max="2809" width="12.21875" style="2" customWidth="1"/>
    <col min="2810" max="2810" width="13.21875" style="2" customWidth="1"/>
    <col min="2811" max="2811" width="5.88671875" style="2" customWidth="1"/>
    <col min="2812" max="2813" width="9.6640625" style="2" customWidth="1"/>
    <col min="2814" max="2815" width="11.5546875" style="2" customWidth="1"/>
    <col min="2816" max="2816" width="5.77734375" style="2" customWidth="1"/>
    <col min="2817" max="3063" width="7.33203125" style="2"/>
    <col min="3064" max="3064" width="4.21875" style="2" customWidth="1"/>
    <col min="3065" max="3065" width="12.21875" style="2" customWidth="1"/>
    <col min="3066" max="3066" width="13.21875" style="2" customWidth="1"/>
    <col min="3067" max="3067" width="5.88671875" style="2" customWidth="1"/>
    <col min="3068" max="3069" width="9.6640625" style="2" customWidth="1"/>
    <col min="3070" max="3071" width="11.5546875" style="2" customWidth="1"/>
    <col min="3072" max="3072" width="5.77734375" style="2" customWidth="1"/>
    <col min="3073" max="3319" width="7.33203125" style="2"/>
    <col min="3320" max="3320" width="4.21875" style="2" customWidth="1"/>
    <col min="3321" max="3321" width="12.21875" style="2" customWidth="1"/>
    <col min="3322" max="3322" width="13.21875" style="2" customWidth="1"/>
    <col min="3323" max="3323" width="5.88671875" style="2" customWidth="1"/>
    <col min="3324" max="3325" width="9.6640625" style="2" customWidth="1"/>
    <col min="3326" max="3327" width="11.5546875" style="2" customWidth="1"/>
    <col min="3328" max="3328" width="5.77734375" style="2" customWidth="1"/>
    <col min="3329" max="3575" width="7.33203125" style="2"/>
    <col min="3576" max="3576" width="4.21875" style="2" customWidth="1"/>
    <col min="3577" max="3577" width="12.21875" style="2" customWidth="1"/>
    <col min="3578" max="3578" width="13.21875" style="2" customWidth="1"/>
    <col min="3579" max="3579" width="5.88671875" style="2" customWidth="1"/>
    <col min="3580" max="3581" width="9.6640625" style="2" customWidth="1"/>
    <col min="3582" max="3583" width="11.5546875" style="2" customWidth="1"/>
    <col min="3584" max="3584" width="5.77734375" style="2" customWidth="1"/>
    <col min="3585" max="3831" width="7.33203125" style="2"/>
    <col min="3832" max="3832" width="4.21875" style="2" customWidth="1"/>
    <col min="3833" max="3833" width="12.21875" style="2" customWidth="1"/>
    <col min="3834" max="3834" width="13.21875" style="2" customWidth="1"/>
    <col min="3835" max="3835" width="5.88671875" style="2" customWidth="1"/>
    <col min="3836" max="3837" width="9.6640625" style="2" customWidth="1"/>
    <col min="3838" max="3839" width="11.5546875" style="2" customWidth="1"/>
    <col min="3840" max="3840" width="5.77734375" style="2" customWidth="1"/>
    <col min="3841" max="4087" width="7.33203125" style="2"/>
    <col min="4088" max="4088" width="4.21875" style="2" customWidth="1"/>
    <col min="4089" max="4089" width="12.21875" style="2" customWidth="1"/>
    <col min="4090" max="4090" width="13.21875" style="2" customWidth="1"/>
    <col min="4091" max="4091" width="5.88671875" style="2" customWidth="1"/>
    <col min="4092" max="4093" width="9.6640625" style="2" customWidth="1"/>
    <col min="4094" max="4095" width="11.5546875" style="2" customWidth="1"/>
    <col min="4096" max="4096" width="5.77734375" style="2" customWidth="1"/>
    <col min="4097" max="4343" width="7.33203125" style="2"/>
    <col min="4344" max="4344" width="4.21875" style="2" customWidth="1"/>
    <col min="4345" max="4345" width="12.21875" style="2" customWidth="1"/>
    <col min="4346" max="4346" width="13.21875" style="2" customWidth="1"/>
    <col min="4347" max="4347" width="5.88671875" style="2" customWidth="1"/>
    <col min="4348" max="4349" width="9.6640625" style="2" customWidth="1"/>
    <col min="4350" max="4351" width="11.5546875" style="2" customWidth="1"/>
    <col min="4352" max="4352" width="5.77734375" style="2" customWidth="1"/>
    <col min="4353" max="4599" width="7.33203125" style="2"/>
    <col min="4600" max="4600" width="4.21875" style="2" customWidth="1"/>
    <col min="4601" max="4601" width="12.21875" style="2" customWidth="1"/>
    <col min="4602" max="4602" width="13.21875" style="2" customWidth="1"/>
    <col min="4603" max="4603" width="5.88671875" style="2" customWidth="1"/>
    <col min="4604" max="4605" width="9.6640625" style="2" customWidth="1"/>
    <col min="4606" max="4607" width="11.5546875" style="2" customWidth="1"/>
    <col min="4608" max="4608" width="5.77734375" style="2" customWidth="1"/>
    <col min="4609" max="4855" width="7.33203125" style="2"/>
    <col min="4856" max="4856" width="4.21875" style="2" customWidth="1"/>
    <col min="4857" max="4857" width="12.21875" style="2" customWidth="1"/>
    <col min="4858" max="4858" width="13.21875" style="2" customWidth="1"/>
    <col min="4859" max="4859" width="5.88671875" style="2" customWidth="1"/>
    <col min="4860" max="4861" width="9.6640625" style="2" customWidth="1"/>
    <col min="4862" max="4863" width="11.5546875" style="2" customWidth="1"/>
    <col min="4864" max="4864" width="5.77734375" style="2" customWidth="1"/>
    <col min="4865" max="5111" width="7.33203125" style="2"/>
    <col min="5112" max="5112" width="4.21875" style="2" customWidth="1"/>
    <col min="5113" max="5113" width="12.21875" style="2" customWidth="1"/>
    <col min="5114" max="5114" width="13.21875" style="2" customWidth="1"/>
    <col min="5115" max="5115" width="5.88671875" style="2" customWidth="1"/>
    <col min="5116" max="5117" width="9.6640625" style="2" customWidth="1"/>
    <col min="5118" max="5119" width="11.5546875" style="2" customWidth="1"/>
    <col min="5120" max="5120" width="5.77734375" style="2" customWidth="1"/>
    <col min="5121" max="5367" width="7.33203125" style="2"/>
    <col min="5368" max="5368" width="4.21875" style="2" customWidth="1"/>
    <col min="5369" max="5369" width="12.21875" style="2" customWidth="1"/>
    <col min="5370" max="5370" width="13.21875" style="2" customWidth="1"/>
    <col min="5371" max="5371" width="5.88671875" style="2" customWidth="1"/>
    <col min="5372" max="5373" width="9.6640625" style="2" customWidth="1"/>
    <col min="5374" max="5375" width="11.5546875" style="2" customWidth="1"/>
    <col min="5376" max="5376" width="5.77734375" style="2" customWidth="1"/>
    <col min="5377" max="5623" width="7.33203125" style="2"/>
    <col min="5624" max="5624" width="4.21875" style="2" customWidth="1"/>
    <col min="5625" max="5625" width="12.21875" style="2" customWidth="1"/>
    <col min="5626" max="5626" width="13.21875" style="2" customWidth="1"/>
    <col min="5627" max="5627" width="5.88671875" style="2" customWidth="1"/>
    <col min="5628" max="5629" width="9.6640625" style="2" customWidth="1"/>
    <col min="5630" max="5631" width="11.5546875" style="2" customWidth="1"/>
    <col min="5632" max="5632" width="5.77734375" style="2" customWidth="1"/>
    <col min="5633" max="5879" width="7.33203125" style="2"/>
    <col min="5880" max="5880" width="4.21875" style="2" customWidth="1"/>
    <col min="5881" max="5881" width="12.21875" style="2" customWidth="1"/>
    <col min="5882" max="5882" width="13.21875" style="2" customWidth="1"/>
    <col min="5883" max="5883" width="5.88671875" style="2" customWidth="1"/>
    <col min="5884" max="5885" width="9.6640625" style="2" customWidth="1"/>
    <col min="5886" max="5887" width="11.5546875" style="2" customWidth="1"/>
    <col min="5888" max="5888" width="5.77734375" style="2" customWidth="1"/>
    <col min="5889" max="6135" width="7.33203125" style="2"/>
    <col min="6136" max="6136" width="4.21875" style="2" customWidth="1"/>
    <col min="6137" max="6137" width="12.21875" style="2" customWidth="1"/>
    <col min="6138" max="6138" width="13.21875" style="2" customWidth="1"/>
    <col min="6139" max="6139" width="5.88671875" style="2" customWidth="1"/>
    <col min="6140" max="6141" width="9.6640625" style="2" customWidth="1"/>
    <col min="6142" max="6143" width="11.5546875" style="2" customWidth="1"/>
    <col min="6144" max="6144" width="5.77734375" style="2" customWidth="1"/>
    <col min="6145" max="6391" width="7.33203125" style="2"/>
    <col min="6392" max="6392" width="4.21875" style="2" customWidth="1"/>
    <col min="6393" max="6393" width="12.21875" style="2" customWidth="1"/>
    <col min="6394" max="6394" width="13.21875" style="2" customWidth="1"/>
    <col min="6395" max="6395" width="5.88671875" style="2" customWidth="1"/>
    <col min="6396" max="6397" width="9.6640625" style="2" customWidth="1"/>
    <col min="6398" max="6399" width="11.5546875" style="2" customWidth="1"/>
    <col min="6400" max="6400" width="5.77734375" style="2" customWidth="1"/>
    <col min="6401" max="6647" width="7.33203125" style="2"/>
    <col min="6648" max="6648" width="4.21875" style="2" customWidth="1"/>
    <col min="6649" max="6649" width="12.21875" style="2" customWidth="1"/>
    <col min="6650" max="6650" width="13.21875" style="2" customWidth="1"/>
    <col min="6651" max="6651" width="5.88671875" style="2" customWidth="1"/>
    <col min="6652" max="6653" width="9.6640625" style="2" customWidth="1"/>
    <col min="6654" max="6655" width="11.5546875" style="2" customWidth="1"/>
    <col min="6656" max="6656" width="5.77734375" style="2" customWidth="1"/>
    <col min="6657" max="6903" width="7.33203125" style="2"/>
    <col min="6904" max="6904" width="4.21875" style="2" customWidth="1"/>
    <col min="6905" max="6905" width="12.21875" style="2" customWidth="1"/>
    <col min="6906" max="6906" width="13.21875" style="2" customWidth="1"/>
    <col min="6907" max="6907" width="5.88671875" style="2" customWidth="1"/>
    <col min="6908" max="6909" width="9.6640625" style="2" customWidth="1"/>
    <col min="6910" max="6911" width="11.5546875" style="2" customWidth="1"/>
    <col min="6912" max="6912" width="5.77734375" style="2" customWidth="1"/>
    <col min="6913" max="7159" width="7.33203125" style="2"/>
    <col min="7160" max="7160" width="4.21875" style="2" customWidth="1"/>
    <col min="7161" max="7161" width="12.21875" style="2" customWidth="1"/>
    <col min="7162" max="7162" width="13.21875" style="2" customWidth="1"/>
    <col min="7163" max="7163" width="5.88671875" style="2" customWidth="1"/>
    <col min="7164" max="7165" width="9.6640625" style="2" customWidth="1"/>
    <col min="7166" max="7167" width="11.5546875" style="2" customWidth="1"/>
    <col min="7168" max="7168" width="5.77734375" style="2" customWidth="1"/>
    <col min="7169" max="7415" width="7.33203125" style="2"/>
    <col min="7416" max="7416" width="4.21875" style="2" customWidth="1"/>
    <col min="7417" max="7417" width="12.21875" style="2" customWidth="1"/>
    <col min="7418" max="7418" width="13.21875" style="2" customWidth="1"/>
    <col min="7419" max="7419" width="5.88671875" style="2" customWidth="1"/>
    <col min="7420" max="7421" width="9.6640625" style="2" customWidth="1"/>
    <col min="7422" max="7423" width="11.5546875" style="2" customWidth="1"/>
    <col min="7424" max="7424" width="5.77734375" style="2" customWidth="1"/>
    <col min="7425" max="7671" width="7.33203125" style="2"/>
    <col min="7672" max="7672" width="4.21875" style="2" customWidth="1"/>
    <col min="7673" max="7673" width="12.21875" style="2" customWidth="1"/>
    <col min="7674" max="7674" width="13.21875" style="2" customWidth="1"/>
    <col min="7675" max="7675" width="5.88671875" style="2" customWidth="1"/>
    <col min="7676" max="7677" width="9.6640625" style="2" customWidth="1"/>
    <col min="7678" max="7679" width="11.5546875" style="2" customWidth="1"/>
    <col min="7680" max="7680" width="5.77734375" style="2" customWidth="1"/>
    <col min="7681" max="7927" width="7.33203125" style="2"/>
    <col min="7928" max="7928" width="4.21875" style="2" customWidth="1"/>
    <col min="7929" max="7929" width="12.21875" style="2" customWidth="1"/>
    <col min="7930" max="7930" width="13.21875" style="2" customWidth="1"/>
    <col min="7931" max="7931" width="5.88671875" style="2" customWidth="1"/>
    <col min="7932" max="7933" width="9.6640625" style="2" customWidth="1"/>
    <col min="7934" max="7935" width="11.5546875" style="2" customWidth="1"/>
    <col min="7936" max="7936" width="5.77734375" style="2" customWidth="1"/>
    <col min="7937" max="8183" width="7.33203125" style="2"/>
    <col min="8184" max="8184" width="4.21875" style="2" customWidth="1"/>
    <col min="8185" max="8185" width="12.21875" style="2" customWidth="1"/>
    <col min="8186" max="8186" width="13.21875" style="2" customWidth="1"/>
    <col min="8187" max="8187" width="5.88671875" style="2" customWidth="1"/>
    <col min="8188" max="8189" width="9.6640625" style="2" customWidth="1"/>
    <col min="8190" max="8191" width="11.5546875" style="2" customWidth="1"/>
    <col min="8192" max="8192" width="5.77734375" style="2" customWidth="1"/>
    <col min="8193" max="8439" width="7.33203125" style="2"/>
    <col min="8440" max="8440" width="4.21875" style="2" customWidth="1"/>
    <col min="8441" max="8441" width="12.21875" style="2" customWidth="1"/>
    <col min="8442" max="8442" width="13.21875" style="2" customWidth="1"/>
    <col min="8443" max="8443" width="5.88671875" style="2" customWidth="1"/>
    <col min="8444" max="8445" width="9.6640625" style="2" customWidth="1"/>
    <col min="8446" max="8447" width="11.5546875" style="2" customWidth="1"/>
    <col min="8448" max="8448" width="5.77734375" style="2" customWidth="1"/>
    <col min="8449" max="8695" width="7.33203125" style="2"/>
    <col min="8696" max="8696" width="4.21875" style="2" customWidth="1"/>
    <col min="8697" max="8697" width="12.21875" style="2" customWidth="1"/>
    <col min="8698" max="8698" width="13.21875" style="2" customWidth="1"/>
    <col min="8699" max="8699" width="5.88671875" style="2" customWidth="1"/>
    <col min="8700" max="8701" width="9.6640625" style="2" customWidth="1"/>
    <col min="8702" max="8703" width="11.5546875" style="2" customWidth="1"/>
    <col min="8704" max="8704" width="5.77734375" style="2" customWidth="1"/>
    <col min="8705" max="8951" width="7.33203125" style="2"/>
    <col min="8952" max="8952" width="4.21875" style="2" customWidth="1"/>
    <col min="8953" max="8953" width="12.21875" style="2" customWidth="1"/>
    <col min="8954" max="8954" width="13.21875" style="2" customWidth="1"/>
    <col min="8955" max="8955" width="5.88671875" style="2" customWidth="1"/>
    <col min="8956" max="8957" width="9.6640625" style="2" customWidth="1"/>
    <col min="8958" max="8959" width="11.5546875" style="2" customWidth="1"/>
    <col min="8960" max="8960" width="5.77734375" style="2" customWidth="1"/>
    <col min="8961" max="9207" width="7.33203125" style="2"/>
    <col min="9208" max="9208" width="4.21875" style="2" customWidth="1"/>
    <col min="9209" max="9209" width="12.21875" style="2" customWidth="1"/>
    <col min="9210" max="9210" width="13.21875" style="2" customWidth="1"/>
    <col min="9211" max="9211" width="5.88671875" style="2" customWidth="1"/>
    <col min="9212" max="9213" width="9.6640625" style="2" customWidth="1"/>
    <col min="9214" max="9215" width="11.5546875" style="2" customWidth="1"/>
    <col min="9216" max="9216" width="5.77734375" style="2" customWidth="1"/>
    <col min="9217" max="9463" width="7.33203125" style="2"/>
    <col min="9464" max="9464" width="4.21875" style="2" customWidth="1"/>
    <col min="9465" max="9465" width="12.21875" style="2" customWidth="1"/>
    <col min="9466" max="9466" width="13.21875" style="2" customWidth="1"/>
    <col min="9467" max="9467" width="5.88671875" style="2" customWidth="1"/>
    <col min="9468" max="9469" width="9.6640625" style="2" customWidth="1"/>
    <col min="9470" max="9471" width="11.5546875" style="2" customWidth="1"/>
    <col min="9472" max="9472" width="5.77734375" style="2" customWidth="1"/>
    <col min="9473" max="9719" width="7.33203125" style="2"/>
    <col min="9720" max="9720" width="4.21875" style="2" customWidth="1"/>
    <col min="9721" max="9721" width="12.21875" style="2" customWidth="1"/>
    <col min="9722" max="9722" width="13.21875" style="2" customWidth="1"/>
    <col min="9723" max="9723" width="5.88671875" style="2" customWidth="1"/>
    <col min="9724" max="9725" width="9.6640625" style="2" customWidth="1"/>
    <col min="9726" max="9727" width="11.5546875" style="2" customWidth="1"/>
    <col min="9728" max="9728" width="5.77734375" style="2" customWidth="1"/>
    <col min="9729" max="9975" width="7.33203125" style="2"/>
    <col min="9976" max="9976" width="4.21875" style="2" customWidth="1"/>
    <col min="9977" max="9977" width="12.21875" style="2" customWidth="1"/>
    <col min="9978" max="9978" width="13.21875" style="2" customWidth="1"/>
    <col min="9979" max="9979" width="5.88671875" style="2" customWidth="1"/>
    <col min="9980" max="9981" width="9.6640625" style="2" customWidth="1"/>
    <col min="9982" max="9983" width="11.5546875" style="2" customWidth="1"/>
    <col min="9984" max="9984" width="5.77734375" style="2" customWidth="1"/>
    <col min="9985" max="10231" width="7.33203125" style="2"/>
    <col min="10232" max="10232" width="4.21875" style="2" customWidth="1"/>
    <col min="10233" max="10233" width="12.21875" style="2" customWidth="1"/>
    <col min="10234" max="10234" width="13.21875" style="2" customWidth="1"/>
    <col min="10235" max="10235" width="5.88671875" style="2" customWidth="1"/>
    <col min="10236" max="10237" width="9.6640625" style="2" customWidth="1"/>
    <col min="10238" max="10239" width="11.5546875" style="2" customWidth="1"/>
    <col min="10240" max="10240" width="5.77734375" style="2" customWidth="1"/>
    <col min="10241" max="10487" width="7.33203125" style="2"/>
    <col min="10488" max="10488" width="4.21875" style="2" customWidth="1"/>
    <col min="10489" max="10489" width="12.21875" style="2" customWidth="1"/>
    <col min="10490" max="10490" width="13.21875" style="2" customWidth="1"/>
    <col min="10491" max="10491" width="5.88671875" style="2" customWidth="1"/>
    <col min="10492" max="10493" width="9.6640625" style="2" customWidth="1"/>
    <col min="10494" max="10495" width="11.5546875" style="2" customWidth="1"/>
    <col min="10496" max="10496" width="5.77734375" style="2" customWidth="1"/>
    <col min="10497" max="10743" width="7.33203125" style="2"/>
    <col min="10744" max="10744" width="4.21875" style="2" customWidth="1"/>
    <col min="10745" max="10745" width="12.21875" style="2" customWidth="1"/>
    <col min="10746" max="10746" width="13.21875" style="2" customWidth="1"/>
    <col min="10747" max="10747" width="5.88671875" style="2" customWidth="1"/>
    <col min="10748" max="10749" width="9.6640625" style="2" customWidth="1"/>
    <col min="10750" max="10751" width="11.5546875" style="2" customWidth="1"/>
    <col min="10752" max="10752" width="5.77734375" style="2" customWidth="1"/>
    <col min="10753" max="10999" width="7.33203125" style="2"/>
    <col min="11000" max="11000" width="4.21875" style="2" customWidth="1"/>
    <col min="11001" max="11001" width="12.21875" style="2" customWidth="1"/>
    <col min="11002" max="11002" width="13.21875" style="2" customWidth="1"/>
    <col min="11003" max="11003" width="5.88671875" style="2" customWidth="1"/>
    <col min="11004" max="11005" width="9.6640625" style="2" customWidth="1"/>
    <col min="11006" max="11007" width="11.5546875" style="2" customWidth="1"/>
    <col min="11008" max="11008" width="5.77734375" style="2" customWidth="1"/>
    <col min="11009" max="11255" width="7.33203125" style="2"/>
    <col min="11256" max="11256" width="4.21875" style="2" customWidth="1"/>
    <col min="11257" max="11257" width="12.21875" style="2" customWidth="1"/>
    <col min="11258" max="11258" width="13.21875" style="2" customWidth="1"/>
    <col min="11259" max="11259" width="5.88671875" style="2" customWidth="1"/>
    <col min="11260" max="11261" width="9.6640625" style="2" customWidth="1"/>
    <col min="11262" max="11263" width="11.5546875" style="2" customWidth="1"/>
    <col min="11264" max="11264" width="5.77734375" style="2" customWidth="1"/>
    <col min="11265" max="11511" width="7.33203125" style="2"/>
    <col min="11512" max="11512" width="4.21875" style="2" customWidth="1"/>
    <col min="11513" max="11513" width="12.21875" style="2" customWidth="1"/>
    <col min="11514" max="11514" width="13.21875" style="2" customWidth="1"/>
    <col min="11515" max="11515" width="5.88671875" style="2" customWidth="1"/>
    <col min="11516" max="11517" width="9.6640625" style="2" customWidth="1"/>
    <col min="11518" max="11519" width="11.5546875" style="2" customWidth="1"/>
    <col min="11520" max="11520" width="5.77734375" style="2" customWidth="1"/>
    <col min="11521" max="11767" width="7.33203125" style="2"/>
    <col min="11768" max="11768" width="4.21875" style="2" customWidth="1"/>
    <col min="11769" max="11769" width="12.21875" style="2" customWidth="1"/>
    <col min="11770" max="11770" width="13.21875" style="2" customWidth="1"/>
    <col min="11771" max="11771" width="5.88671875" style="2" customWidth="1"/>
    <col min="11772" max="11773" width="9.6640625" style="2" customWidth="1"/>
    <col min="11774" max="11775" width="11.5546875" style="2" customWidth="1"/>
    <col min="11776" max="11776" width="5.77734375" style="2" customWidth="1"/>
    <col min="11777" max="12023" width="7.33203125" style="2"/>
    <col min="12024" max="12024" width="4.21875" style="2" customWidth="1"/>
    <col min="12025" max="12025" width="12.21875" style="2" customWidth="1"/>
    <col min="12026" max="12026" width="13.21875" style="2" customWidth="1"/>
    <col min="12027" max="12027" width="5.88671875" style="2" customWidth="1"/>
    <col min="12028" max="12029" width="9.6640625" style="2" customWidth="1"/>
    <col min="12030" max="12031" width="11.5546875" style="2" customWidth="1"/>
    <col min="12032" max="12032" width="5.77734375" style="2" customWidth="1"/>
    <col min="12033" max="12279" width="7.33203125" style="2"/>
    <col min="12280" max="12280" width="4.21875" style="2" customWidth="1"/>
    <col min="12281" max="12281" width="12.21875" style="2" customWidth="1"/>
    <col min="12282" max="12282" width="13.21875" style="2" customWidth="1"/>
    <col min="12283" max="12283" width="5.88671875" style="2" customWidth="1"/>
    <col min="12284" max="12285" width="9.6640625" style="2" customWidth="1"/>
    <col min="12286" max="12287" width="11.5546875" style="2" customWidth="1"/>
    <col min="12288" max="12288" width="5.77734375" style="2" customWidth="1"/>
    <col min="12289" max="12535" width="7.33203125" style="2"/>
    <col min="12536" max="12536" width="4.21875" style="2" customWidth="1"/>
    <col min="12537" max="12537" width="12.21875" style="2" customWidth="1"/>
    <col min="12538" max="12538" width="13.21875" style="2" customWidth="1"/>
    <col min="12539" max="12539" width="5.88671875" style="2" customWidth="1"/>
    <col min="12540" max="12541" width="9.6640625" style="2" customWidth="1"/>
    <col min="12542" max="12543" width="11.5546875" style="2" customWidth="1"/>
    <col min="12544" max="12544" width="5.77734375" style="2" customWidth="1"/>
    <col min="12545" max="12791" width="7.33203125" style="2"/>
    <col min="12792" max="12792" width="4.21875" style="2" customWidth="1"/>
    <col min="12793" max="12793" width="12.21875" style="2" customWidth="1"/>
    <col min="12794" max="12794" width="13.21875" style="2" customWidth="1"/>
    <col min="12795" max="12795" width="5.88671875" style="2" customWidth="1"/>
    <col min="12796" max="12797" width="9.6640625" style="2" customWidth="1"/>
    <col min="12798" max="12799" width="11.5546875" style="2" customWidth="1"/>
    <col min="12800" max="12800" width="5.77734375" style="2" customWidth="1"/>
    <col min="12801" max="13047" width="7.33203125" style="2"/>
    <col min="13048" max="13048" width="4.21875" style="2" customWidth="1"/>
    <col min="13049" max="13049" width="12.21875" style="2" customWidth="1"/>
    <col min="13050" max="13050" width="13.21875" style="2" customWidth="1"/>
    <col min="13051" max="13051" width="5.88671875" style="2" customWidth="1"/>
    <col min="13052" max="13053" width="9.6640625" style="2" customWidth="1"/>
    <col min="13054" max="13055" width="11.5546875" style="2" customWidth="1"/>
    <col min="13056" max="13056" width="5.77734375" style="2" customWidth="1"/>
    <col min="13057" max="13303" width="7.33203125" style="2"/>
    <col min="13304" max="13304" width="4.21875" style="2" customWidth="1"/>
    <col min="13305" max="13305" width="12.21875" style="2" customWidth="1"/>
    <col min="13306" max="13306" width="13.21875" style="2" customWidth="1"/>
    <col min="13307" max="13307" width="5.88671875" style="2" customWidth="1"/>
    <col min="13308" max="13309" width="9.6640625" style="2" customWidth="1"/>
    <col min="13310" max="13311" width="11.5546875" style="2" customWidth="1"/>
    <col min="13312" max="13312" width="5.77734375" style="2" customWidth="1"/>
    <col min="13313" max="13559" width="7.33203125" style="2"/>
    <col min="13560" max="13560" width="4.21875" style="2" customWidth="1"/>
    <col min="13561" max="13561" width="12.21875" style="2" customWidth="1"/>
    <col min="13562" max="13562" width="13.21875" style="2" customWidth="1"/>
    <col min="13563" max="13563" width="5.88671875" style="2" customWidth="1"/>
    <col min="13564" max="13565" width="9.6640625" style="2" customWidth="1"/>
    <col min="13566" max="13567" width="11.5546875" style="2" customWidth="1"/>
    <col min="13568" max="13568" width="5.77734375" style="2" customWidth="1"/>
    <col min="13569" max="13815" width="7.33203125" style="2"/>
    <col min="13816" max="13816" width="4.21875" style="2" customWidth="1"/>
    <col min="13817" max="13817" width="12.21875" style="2" customWidth="1"/>
    <col min="13818" max="13818" width="13.21875" style="2" customWidth="1"/>
    <col min="13819" max="13819" width="5.88671875" style="2" customWidth="1"/>
    <col min="13820" max="13821" width="9.6640625" style="2" customWidth="1"/>
    <col min="13822" max="13823" width="11.5546875" style="2" customWidth="1"/>
    <col min="13824" max="13824" width="5.77734375" style="2" customWidth="1"/>
    <col min="13825" max="14071" width="7.33203125" style="2"/>
    <col min="14072" max="14072" width="4.21875" style="2" customWidth="1"/>
    <col min="14073" max="14073" width="12.21875" style="2" customWidth="1"/>
    <col min="14074" max="14074" width="13.21875" style="2" customWidth="1"/>
    <col min="14075" max="14075" width="5.88671875" style="2" customWidth="1"/>
    <col min="14076" max="14077" width="9.6640625" style="2" customWidth="1"/>
    <col min="14078" max="14079" width="11.5546875" style="2" customWidth="1"/>
    <col min="14080" max="14080" width="5.77734375" style="2" customWidth="1"/>
    <col min="14081" max="14327" width="7.33203125" style="2"/>
    <col min="14328" max="14328" width="4.21875" style="2" customWidth="1"/>
    <col min="14329" max="14329" width="12.21875" style="2" customWidth="1"/>
    <col min="14330" max="14330" width="13.21875" style="2" customWidth="1"/>
    <col min="14331" max="14331" width="5.88671875" style="2" customWidth="1"/>
    <col min="14332" max="14333" width="9.6640625" style="2" customWidth="1"/>
    <col min="14334" max="14335" width="11.5546875" style="2" customWidth="1"/>
    <col min="14336" max="14336" width="5.77734375" style="2" customWidth="1"/>
    <col min="14337" max="14583" width="7.33203125" style="2"/>
    <col min="14584" max="14584" width="4.21875" style="2" customWidth="1"/>
    <col min="14585" max="14585" width="12.21875" style="2" customWidth="1"/>
    <col min="14586" max="14586" width="13.21875" style="2" customWidth="1"/>
    <col min="14587" max="14587" width="5.88671875" style="2" customWidth="1"/>
    <col min="14588" max="14589" width="9.6640625" style="2" customWidth="1"/>
    <col min="14590" max="14591" width="11.5546875" style="2" customWidth="1"/>
    <col min="14592" max="14592" width="5.77734375" style="2" customWidth="1"/>
    <col min="14593" max="14839" width="7.33203125" style="2"/>
    <col min="14840" max="14840" width="4.21875" style="2" customWidth="1"/>
    <col min="14841" max="14841" width="12.21875" style="2" customWidth="1"/>
    <col min="14842" max="14842" width="13.21875" style="2" customWidth="1"/>
    <col min="14843" max="14843" width="5.88671875" style="2" customWidth="1"/>
    <col min="14844" max="14845" width="9.6640625" style="2" customWidth="1"/>
    <col min="14846" max="14847" width="11.5546875" style="2" customWidth="1"/>
    <col min="14848" max="14848" width="5.77734375" style="2" customWidth="1"/>
    <col min="14849" max="15095" width="7.33203125" style="2"/>
    <col min="15096" max="15096" width="4.21875" style="2" customWidth="1"/>
    <col min="15097" max="15097" width="12.21875" style="2" customWidth="1"/>
    <col min="15098" max="15098" width="13.21875" style="2" customWidth="1"/>
    <col min="15099" max="15099" width="5.88671875" style="2" customWidth="1"/>
    <col min="15100" max="15101" width="9.6640625" style="2" customWidth="1"/>
    <col min="15102" max="15103" width="11.5546875" style="2" customWidth="1"/>
    <col min="15104" max="15104" width="5.77734375" style="2" customWidth="1"/>
    <col min="15105" max="15351" width="7.33203125" style="2"/>
    <col min="15352" max="15352" width="4.21875" style="2" customWidth="1"/>
    <col min="15353" max="15353" width="12.21875" style="2" customWidth="1"/>
    <col min="15354" max="15354" width="13.21875" style="2" customWidth="1"/>
    <col min="15355" max="15355" width="5.88671875" style="2" customWidth="1"/>
    <col min="15356" max="15357" width="9.6640625" style="2" customWidth="1"/>
    <col min="15358" max="15359" width="11.5546875" style="2" customWidth="1"/>
    <col min="15360" max="15360" width="5.77734375" style="2" customWidth="1"/>
    <col min="15361" max="15607" width="7.33203125" style="2"/>
    <col min="15608" max="15608" width="4.21875" style="2" customWidth="1"/>
    <col min="15609" max="15609" width="12.21875" style="2" customWidth="1"/>
    <col min="15610" max="15610" width="13.21875" style="2" customWidth="1"/>
    <col min="15611" max="15611" width="5.88671875" style="2" customWidth="1"/>
    <col min="15612" max="15613" width="9.6640625" style="2" customWidth="1"/>
    <col min="15614" max="15615" width="11.5546875" style="2" customWidth="1"/>
    <col min="15616" max="15616" width="5.77734375" style="2" customWidth="1"/>
    <col min="15617" max="15863" width="7.33203125" style="2"/>
    <col min="15864" max="15864" width="4.21875" style="2" customWidth="1"/>
    <col min="15865" max="15865" width="12.21875" style="2" customWidth="1"/>
    <col min="15866" max="15866" width="13.21875" style="2" customWidth="1"/>
    <col min="15867" max="15867" width="5.88671875" style="2" customWidth="1"/>
    <col min="15868" max="15869" width="9.6640625" style="2" customWidth="1"/>
    <col min="15870" max="15871" width="11.5546875" style="2" customWidth="1"/>
    <col min="15872" max="15872" width="5.77734375" style="2" customWidth="1"/>
    <col min="15873" max="16119" width="7.33203125" style="2"/>
    <col min="16120" max="16120" width="4.21875" style="2" customWidth="1"/>
    <col min="16121" max="16121" width="12.21875" style="2" customWidth="1"/>
    <col min="16122" max="16122" width="13.21875" style="2" customWidth="1"/>
    <col min="16123" max="16123" width="5.88671875" style="2" customWidth="1"/>
    <col min="16124" max="16125" width="9.6640625" style="2" customWidth="1"/>
    <col min="16126" max="16127" width="11.5546875" style="2" customWidth="1"/>
    <col min="16128" max="16128" width="5.77734375" style="2" customWidth="1"/>
    <col min="16129" max="16384" width="7.33203125" style="2"/>
  </cols>
  <sheetData>
    <row r="1" spans="1:15" ht="21.75" hidden="1" customHeight="1">
      <c r="A1" s="1"/>
      <c r="B1" s="1"/>
      <c r="C1" s="1"/>
      <c r="D1" s="1"/>
      <c r="E1" s="1"/>
      <c r="F1" s="1"/>
      <c r="G1" s="1"/>
      <c r="H1" s="1"/>
      <c r="I1" s="1"/>
    </row>
    <row r="2" spans="1:15" hidden="1"/>
    <row r="3" spans="1:15" hidden="1"/>
    <row r="4" spans="1:15" s="5" customFormat="1" ht="49.15" customHeight="1">
      <c r="A4" s="96" t="s">
        <v>45</v>
      </c>
      <c r="B4" s="96"/>
      <c r="C4" s="96"/>
      <c r="D4" s="89"/>
      <c r="E4" s="89"/>
      <c r="F4" s="89"/>
      <c r="G4" s="89"/>
      <c r="H4" s="89"/>
      <c r="I4" s="89"/>
    </row>
    <row r="5" spans="1:15" s="5" customFormat="1" ht="33.6" customHeight="1">
      <c r="A5" s="15"/>
      <c r="B5" s="15"/>
      <c r="C5" s="15"/>
      <c r="D5" s="15"/>
      <c r="E5" s="15"/>
      <c r="F5" s="15"/>
      <c r="G5" s="15"/>
      <c r="H5" s="15"/>
      <c r="I5" s="15"/>
    </row>
    <row r="6" spans="1:15" ht="26.25" customHeight="1" thickBot="1">
      <c r="A6" s="95" t="s">
        <v>55</v>
      </c>
      <c r="B6" s="95"/>
      <c r="C6" s="95"/>
      <c r="D6" s="95"/>
      <c r="E6" s="95"/>
      <c r="F6" s="95"/>
      <c r="G6" s="90" t="e">
        <f>#REF!&amp;#REF!</f>
        <v>#REF!</v>
      </c>
      <c r="H6" s="90"/>
      <c r="I6" s="90"/>
    </row>
    <row r="7" spans="1:15" s="10" customFormat="1" ht="14.25">
      <c r="A7" s="93" t="s">
        <v>22</v>
      </c>
      <c r="B7" s="97" t="s">
        <v>46</v>
      </c>
      <c r="C7" s="98"/>
      <c r="D7" s="99" t="s">
        <v>0</v>
      </c>
      <c r="E7" s="101" t="s">
        <v>1</v>
      </c>
      <c r="F7" s="101" t="s">
        <v>8</v>
      </c>
      <c r="G7" s="101" t="s">
        <v>3</v>
      </c>
      <c r="H7" s="101" t="s">
        <v>4</v>
      </c>
      <c r="I7" s="91" t="s">
        <v>9</v>
      </c>
    </row>
    <row r="8" spans="1:15" s="10" customFormat="1" ht="14.25">
      <c r="A8" s="94"/>
      <c r="B8" s="83" t="s">
        <v>47</v>
      </c>
      <c r="C8" s="80" t="s">
        <v>48</v>
      </c>
      <c r="D8" s="100"/>
      <c r="E8" s="102"/>
      <c r="F8" s="102"/>
      <c r="G8" s="102"/>
      <c r="H8" s="102"/>
      <c r="I8" s="92"/>
      <c r="M8" s="14" t="s">
        <v>46</v>
      </c>
      <c r="N8" s="81" t="s">
        <v>47</v>
      </c>
      <c r="O8" s="81" t="s">
        <v>48</v>
      </c>
    </row>
    <row r="9" spans="1:15" s="6" customFormat="1" ht="25.5" customHeight="1">
      <c r="A9" s="19">
        <v>1</v>
      </c>
      <c r="B9" s="84"/>
      <c r="C9" s="85"/>
      <c r="D9" s="48"/>
      <c r="E9" s="44"/>
      <c r="F9" s="44"/>
      <c r="G9" s="49" t="str">
        <f>IF($D9="","",#REF!)</f>
        <v/>
      </c>
      <c r="H9" s="46"/>
      <c r="I9" s="74"/>
      <c r="M9" s="14" t="s">
        <v>49</v>
      </c>
      <c r="N9" s="82">
        <f>COUNTIF(B$9:B$33,$M9)</f>
        <v>0</v>
      </c>
      <c r="O9" s="82">
        <f>COUNTIF(C$9:C$33,$M9)</f>
        <v>0</v>
      </c>
    </row>
    <row r="10" spans="1:15" s="6" customFormat="1" ht="25.5" customHeight="1">
      <c r="A10" s="19">
        <v>2</v>
      </c>
      <c r="B10" s="84"/>
      <c r="C10" s="85"/>
      <c r="D10" s="48"/>
      <c r="E10" s="44"/>
      <c r="F10" s="44"/>
      <c r="G10" s="49" t="str">
        <f>IF($D10="","",#REF!)</f>
        <v/>
      </c>
      <c r="H10" s="46"/>
      <c r="I10" s="74"/>
      <c r="M10" s="14" t="s">
        <v>50</v>
      </c>
      <c r="N10" s="82">
        <f t="shared" ref="N10:O14" si="0">COUNTIF(B$9:B$33,$M10)</f>
        <v>0</v>
      </c>
      <c r="O10" s="82">
        <f t="shared" si="0"/>
        <v>0</v>
      </c>
    </row>
    <row r="11" spans="1:15" s="6" customFormat="1" ht="25.5" customHeight="1">
      <c r="A11" s="19">
        <v>3</v>
      </c>
      <c r="B11" s="84"/>
      <c r="C11" s="85"/>
      <c r="D11" s="48"/>
      <c r="E11" s="44"/>
      <c r="F11" s="44"/>
      <c r="G11" s="49" t="str">
        <f>IF($D11="","",#REF!)</f>
        <v/>
      </c>
      <c r="H11" s="46"/>
      <c r="I11" s="74"/>
      <c r="M11" s="14" t="s">
        <v>51</v>
      </c>
      <c r="N11" s="82">
        <f t="shared" si="0"/>
        <v>0</v>
      </c>
      <c r="O11" s="82">
        <f t="shared" si="0"/>
        <v>0</v>
      </c>
    </row>
    <row r="12" spans="1:15" s="6" customFormat="1" ht="25.5" customHeight="1">
      <c r="A12" s="19">
        <v>4</v>
      </c>
      <c r="B12" s="84"/>
      <c r="C12" s="85"/>
      <c r="D12" s="48"/>
      <c r="E12" s="44"/>
      <c r="F12" s="44"/>
      <c r="G12" s="49" t="str">
        <f>IF($D12="","",#REF!)</f>
        <v/>
      </c>
      <c r="H12" s="46"/>
      <c r="I12" s="74"/>
      <c r="M12" s="14" t="s">
        <v>52</v>
      </c>
      <c r="N12" s="82">
        <f t="shared" si="0"/>
        <v>0</v>
      </c>
      <c r="O12" s="82">
        <f t="shared" si="0"/>
        <v>0</v>
      </c>
    </row>
    <row r="13" spans="1:15" s="6" customFormat="1" ht="25.5" customHeight="1">
      <c r="A13" s="19">
        <v>5</v>
      </c>
      <c r="B13" s="84"/>
      <c r="C13" s="85"/>
      <c r="D13" s="48"/>
      <c r="E13" s="44"/>
      <c r="F13" s="44"/>
      <c r="G13" s="49" t="str">
        <f>IF($D13="","",#REF!)</f>
        <v/>
      </c>
      <c r="H13" s="46"/>
      <c r="I13" s="74"/>
      <c r="M13" s="14" t="s">
        <v>53</v>
      </c>
      <c r="N13" s="82">
        <f t="shared" si="0"/>
        <v>0</v>
      </c>
      <c r="O13" s="82">
        <f t="shared" si="0"/>
        <v>0</v>
      </c>
    </row>
    <row r="14" spans="1:15" s="6" customFormat="1" ht="25.5" customHeight="1">
      <c r="A14" s="19">
        <v>6</v>
      </c>
      <c r="B14" s="84"/>
      <c r="C14" s="85"/>
      <c r="D14" s="48"/>
      <c r="E14" s="44"/>
      <c r="F14" s="44"/>
      <c r="G14" s="49" t="str">
        <f>IF($D14="","",#REF!)</f>
        <v/>
      </c>
      <c r="H14" s="46"/>
      <c r="I14" s="74"/>
      <c r="M14" s="14" t="s">
        <v>54</v>
      </c>
      <c r="N14" s="82">
        <f t="shared" si="0"/>
        <v>0</v>
      </c>
      <c r="O14" s="82">
        <f t="shared" si="0"/>
        <v>0</v>
      </c>
    </row>
    <row r="15" spans="1:15" s="6" customFormat="1" ht="25.5" customHeight="1">
      <c r="A15" s="19">
        <v>7</v>
      </c>
      <c r="B15" s="84"/>
      <c r="C15" s="85"/>
      <c r="D15" s="48"/>
      <c r="E15" s="44"/>
      <c r="F15" s="44"/>
      <c r="G15" s="49" t="str">
        <f>IF($D15="","",#REF!)</f>
        <v/>
      </c>
      <c r="H15" s="46"/>
      <c r="I15" s="74"/>
      <c r="M15" s="14" t="s">
        <v>56</v>
      </c>
      <c r="N15" s="82">
        <f>SUM(N9:N14)</f>
        <v>0</v>
      </c>
      <c r="O15" s="82">
        <f>SUM(O9:O14)</f>
        <v>0</v>
      </c>
    </row>
    <row r="16" spans="1:15" s="6" customFormat="1" ht="25.5" customHeight="1">
      <c r="A16" s="19">
        <v>8</v>
      </c>
      <c r="B16" s="84"/>
      <c r="C16" s="85"/>
      <c r="D16" s="48"/>
      <c r="E16" s="44"/>
      <c r="F16" s="44"/>
      <c r="G16" s="49" t="str">
        <f>IF($D16="","",#REF!)</f>
        <v/>
      </c>
      <c r="H16" s="46"/>
      <c r="I16" s="74"/>
    </row>
    <row r="17" spans="1:15" s="6" customFormat="1" ht="25.5" customHeight="1">
      <c r="A17" s="19">
        <v>9</v>
      </c>
      <c r="B17" s="84"/>
      <c r="C17" s="85"/>
      <c r="D17" s="48"/>
      <c r="E17" s="44"/>
      <c r="F17" s="44"/>
      <c r="G17" s="49" t="str">
        <f>IF($D17="","",#REF!)</f>
        <v/>
      </c>
      <c r="H17" s="46"/>
      <c r="I17" s="74"/>
    </row>
    <row r="18" spans="1:15" s="6" customFormat="1" ht="25.5" customHeight="1">
      <c r="A18" s="19">
        <v>10</v>
      </c>
      <c r="B18" s="84"/>
      <c r="C18" s="85"/>
      <c r="D18" s="48"/>
      <c r="E18" s="44"/>
      <c r="F18" s="44"/>
      <c r="G18" s="49" t="str">
        <f>IF($D18="","",#REF!)</f>
        <v/>
      </c>
      <c r="H18" s="46"/>
      <c r="I18" s="74"/>
      <c r="O18" s="61"/>
    </row>
    <row r="19" spans="1:15" s="6" customFormat="1" ht="25.5" customHeight="1">
      <c r="A19" s="19">
        <v>11</v>
      </c>
      <c r="B19" s="84"/>
      <c r="C19" s="85"/>
      <c r="D19" s="48"/>
      <c r="E19" s="44"/>
      <c r="F19" s="44"/>
      <c r="G19" s="49" t="str">
        <f>IF($D19="","",#REF!)</f>
        <v/>
      </c>
      <c r="H19" s="46"/>
      <c r="I19" s="74"/>
    </row>
    <row r="20" spans="1:15" s="6" customFormat="1" ht="25.5" customHeight="1">
      <c r="A20" s="19">
        <v>12</v>
      </c>
      <c r="B20" s="84"/>
      <c r="C20" s="85"/>
      <c r="D20" s="48"/>
      <c r="E20" s="44"/>
      <c r="F20" s="44"/>
      <c r="G20" s="49" t="str">
        <f>IF($D20="","",#REF!)</f>
        <v/>
      </c>
      <c r="H20" s="46"/>
      <c r="I20" s="74"/>
    </row>
    <row r="21" spans="1:15" s="6" customFormat="1" ht="25.5" customHeight="1">
      <c r="A21" s="19">
        <v>13</v>
      </c>
      <c r="B21" s="84"/>
      <c r="C21" s="85"/>
      <c r="D21" s="48"/>
      <c r="E21" s="44"/>
      <c r="F21" s="44"/>
      <c r="G21" s="49" t="str">
        <f>IF($D21="","",#REF!)</f>
        <v/>
      </c>
      <c r="H21" s="46"/>
      <c r="I21" s="74"/>
    </row>
    <row r="22" spans="1:15" s="6" customFormat="1" ht="25.5" customHeight="1">
      <c r="A22" s="19">
        <v>14</v>
      </c>
      <c r="B22" s="84"/>
      <c r="C22" s="85"/>
      <c r="D22" s="48"/>
      <c r="E22" s="44"/>
      <c r="F22" s="44"/>
      <c r="G22" s="49" t="str">
        <f>IF($D22="","",#REF!)</f>
        <v/>
      </c>
      <c r="H22" s="46"/>
      <c r="I22" s="74"/>
    </row>
    <row r="23" spans="1:15" s="6" customFormat="1" ht="25.5" customHeight="1">
      <c r="A23" s="19">
        <v>15</v>
      </c>
      <c r="B23" s="84"/>
      <c r="C23" s="85"/>
      <c r="D23" s="48"/>
      <c r="E23" s="44"/>
      <c r="F23" s="44"/>
      <c r="G23" s="49" t="str">
        <f>IF($D23="","",#REF!)</f>
        <v/>
      </c>
      <c r="H23" s="46"/>
      <c r="I23" s="74"/>
    </row>
    <row r="24" spans="1:15" s="6" customFormat="1" ht="25.5" customHeight="1">
      <c r="A24" s="19">
        <v>16</v>
      </c>
      <c r="B24" s="84"/>
      <c r="C24" s="85"/>
      <c r="D24" s="48"/>
      <c r="E24" s="44"/>
      <c r="F24" s="44"/>
      <c r="G24" s="49" t="str">
        <f>IF($D24="","",#REF!)</f>
        <v/>
      </c>
      <c r="H24" s="46"/>
      <c r="I24" s="74"/>
    </row>
    <row r="25" spans="1:15" s="6" customFormat="1" ht="25.5" customHeight="1">
      <c r="A25" s="19">
        <v>17</v>
      </c>
      <c r="B25" s="84"/>
      <c r="C25" s="85"/>
      <c r="D25" s="48"/>
      <c r="E25" s="44"/>
      <c r="F25" s="44"/>
      <c r="G25" s="49" t="str">
        <f>IF($D25="","",#REF!)</f>
        <v/>
      </c>
      <c r="H25" s="46"/>
      <c r="I25" s="74"/>
    </row>
    <row r="26" spans="1:15" s="6" customFormat="1" ht="25.5" customHeight="1">
      <c r="A26" s="19">
        <v>18</v>
      </c>
      <c r="B26" s="84"/>
      <c r="C26" s="85"/>
      <c r="D26" s="48"/>
      <c r="E26" s="44"/>
      <c r="F26" s="44"/>
      <c r="G26" s="49" t="str">
        <f>IF($D26="","",#REF!)</f>
        <v/>
      </c>
      <c r="H26" s="46"/>
      <c r="I26" s="74"/>
    </row>
    <row r="27" spans="1:15" s="6" customFormat="1" ht="25.5" customHeight="1">
      <c r="A27" s="19">
        <v>19</v>
      </c>
      <c r="B27" s="84"/>
      <c r="C27" s="85"/>
      <c r="D27" s="48"/>
      <c r="E27" s="44"/>
      <c r="F27" s="44"/>
      <c r="G27" s="49" t="str">
        <f>IF($D27="","",#REF!)</f>
        <v/>
      </c>
      <c r="H27" s="46"/>
      <c r="I27" s="74"/>
    </row>
    <row r="28" spans="1:15" s="6" customFormat="1" ht="25.5" customHeight="1">
      <c r="A28" s="19">
        <v>20</v>
      </c>
      <c r="B28" s="84"/>
      <c r="C28" s="85"/>
      <c r="D28" s="48"/>
      <c r="E28" s="44"/>
      <c r="F28" s="44"/>
      <c r="G28" s="49" t="str">
        <f>IF($D28="","",#REF!)</f>
        <v/>
      </c>
      <c r="H28" s="46"/>
      <c r="I28" s="74"/>
    </row>
    <row r="29" spans="1:15" s="6" customFormat="1" ht="25.5" customHeight="1">
      <c r="A29" s="19">
        <v>21</v>
      </c>
      <c r="B29" s="84"/>
      <c r="C29" s="85"/>
      <c r="D29" s="48"/>
      <c r="E29" s="44"/>
      <c r="F29" s="44"/>
      <c r="G29" s="49" t="str">
        <f>IF($D29="","",#REF!)</f>
        <v/>
      </c>
      <c r="H29" s="46"/>
      <c r="I29" s="74"/>
    </row>
    <row r="30" spans="1:15" s="6" customFormat="1" ht="25.5" customHeight="1">
      <c r="A30" s="19">
        <v>22</v>
      </c>
      <c r="B30" s="84"/>
      <c r="C30" s="85"/>
      <c r="D30" s="48"/>
      <c r="E30" s="44"/>
      <c r="F30" s="44"/>
      <c r="G30" s="49" t="str">
        <f>IF($D30="","",#REF!)</f>
        <v/>
      </c>
      <c r="H30" s="46"/>
      <c r="I30" s="74"/>
    </row>
    <row r="31" spans="1:15" s="6" customFormat="1" ht="25.5" customHeight="1">
      <c r="A31" s="19">
        <v>23</v>
      </c>
      <c r="B31" s="84"/>
      <c r="C31" s="85"/>
      <c r="D31" s="48"/>
      <c r="E31" s="44"/>
      <c r="F31" s="44"/>
      <c r="G31" s="49" t="str">
        <f>IF($D31="","",#REF!)</f>
        <v/>
      </c>
      <c r="H31" s="44"/>
      <c r="I31" s="74"/>
    </row>
    <row r="32" spans="1:15" s="6" customFormat="1" ht="25.5" customHeight="1">
      <c r="A32" s="19">
        <v>24</v>
      </c>
      <c r="B32" s="84"/>
      <c r="C32" s="85"/>
      <c r="D32" s="48"/>
      <c r="E32" s="44"/>
      <c r="F32" s="44"/>
      <c r="G32" s="49" t="str">
        <f>IF($D32="","",#REF!)</f>
        <v/>
      </c>
      <c r="H32" s="50"/>
      <c r="I32" s="74"/>
    </row>
    <row r="33" spans="1:9" s="6" customFormat="1" ht="25.15" customHeight="1" thickBot="1">
      <c r="A33" s="20">
        <v>25</v>
      </c>
      <c r="B33" s="86"/>
      <c r="C33" s="87"/>
      <c r="D33" s="51"/>
      <c r="E33" s="52"/>
      <c r="F33" s="52"/>
      <c r="G33" s="53" t="str">
        <f>IF($D33="","",#REF!)</f>
        <v/>
      </c>
      <c r="H33" s="54"/>
      <c r="I33" s="75"/>
    </row>
    <row r="34" spans="1:9" ht="14.25">
      <c r="D34" s="60">
        <f>COUNTA(D9:D33)</f>
        <v>0</v>
      </c>
    </row>
  </sheetData>
  <sheetProtection sheet="1" objects="1" scenarios="1"/>
  <mergeCells count="11">
    <mergeCell ref="I7:I8"/>
    <mergeCell ref="A7:A8"/>
    <mergeCell ref="A6:F6"/>
    <mergeCell ref="A4:I4"/>
    <mergeCell ref="G6:I6"/>
    <mergeCell ref="B7:C7"/>
    <mergeCell ref="D7:D8"/>
    <mergeCell ref="E7:E8"/>
    <mergeCell ref="F7:F8"/>
    <mergeCell ref="G7:G8"/>
    <mergeCell ref="H7:H8"/>
  </mergeCells>
  <phoneticPr fontId="2"/>
  <conditionalFormatting sqref="A9:I33">
    <cfRule type="cellIs" dxfId="8" priority="1" operator="equal">
      <formula>""</formula>
    </cfRule>
  </conditionalFormatting>
  <dataValidations count="1">
    <dataValidation type="list" allowBlank="1" showInputMessage="1" showErrorMessage="1" sqref="B9:C33" xr:uid="{379B1501-0CCD-49AA-A208-9271AEC9A959}">
      <formula1>$M$9:$M$14</formula1>
    </dataValidation>
  </dataValidations>
  <pageMargins left="0.59055118110236227" right="0" top="0.43307086614173229" bottom="0.39370078740157483" header="0.43307086614173229" footer="0.3937007874015748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815BE70-24DA-48CD-A203-90DF2E3D0C8D}">
          <x14:formula1>
            <xm:f>設定!$A$4:$A$8</xm:f>
          </x14:formula1>
          <xm:sqref>H9:H33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1BC7-2D51-4190-8E8F-564B22472FA4}">
  <dimension ref="A1:K33"/>
  <sheetViews>
    <sheetView topLeftCell="A4" zoomScaleNormal="100" workbookViewId="0">
      <selection activeCell="I6" sqref="I6:K6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4" width="5.88671875" style="3" customWidth="1"/>
    <col min="5" max="6" width="9.6640625" style="4" customWidth="1"/>
    <col min="7" max="7" width="11.5546875" style="2" customWidth="1"/>
    <col min="8" max="9" width="8.5546875" style="2" customWidth="1"/>
    <col min="10" max="249" width="7.33203125" style="2"/>
    <col min="250" max="250" width="4.21875" style="2" customWidth="1"/>
    <col min="251" max="251" width="12.21875" style="2" customWidth="1"/>
    <col min="252" max="252" width="13.21875" style="2" customWidth="1"/>
    <col min="253" max="253" width="5.88671875" style="2" customWidth="1"/>
    <col min="254" max="255" width="9.6640625" style="2" customWidth="1"/>
    <col min="256" max="257" width="11.5546875" style="2" customWidth="1"/>
    <col min="258" max="258" width="5.77734375" style="2" customWidth="1"/>
    <col min="259" max="505" width="7.33203125" style="2"/>
    <col min="506" max="506" width="4.21875" style="2" customWidth="1"/>
    <col min="507" max="507" width="12.21875" style="2" customWidth="1"/>
    <col min="508" max="508" width="13.21875" style="2" customWidth="1"/>
    <col min="509" max="509" width="5.88671875" style="2" customWidth="1"/>
    <col min="510" max="511" width="9.6640625" style="2" customWidth="1"/>
    <col min="512" max="513" width="11.5546875" style="2" customWidth="1"/>
    <col min="514" max="514" width="5.77734375" style="2" customWidth="1"/>
    <col min="515" max="761" width="7.33203125" style="2"/>
    <col min="762" max="762" width="4.21875" style="2" customWidth="1"/>
    <col min="763" max="763" width="12.21875" style="2" customWidth="1"/>
    <col min="764" max="764" width="13.21875" style="2" customWidth="1"/>
    <col min="765" max="765" width="5.88671875" style="2" customWidth="1"/>
    <col min="766" max="767" width="9.6640625" style="2" customWidth="1"/>
    <col min="768" max="769" width="11.5546875" style="2" customWidth="1"/>
    <col min="770" max="770" width="5.77734375" style="2" customWidth="1"/>
    <col min="771" max="1017" width="7.33203125" style="2"/>
    <col min="1018" max="1018" width="4.21875" style="2" customWidth="1"/>
    <col min="1019" max="1019" width="12.21875" style="2" customWidth="1"/>
    <col min="1020" max="1020" width="13.21875" style="2" customWidth="1"/>
    <col min="1021" max="1021" width="5.88671875" style="2" customWidth="1"/>
    <col min="1022" max="1023" width="9.6640625" style="2" customWidth="1"/>
    <col min="1024" max="1025" width="11.5546875" style="2" customWidth="1"/>
    <col min="1026" max="1026" width="5.77734375" style="2" customWidth="1"/>
    <col min="1027" max="1273" width="7.33203125" style="2"/>
    <col min="1274" max="1274" width="4.21875" style="2" customWidth="1"/>
    <col min="1275" max="1275" width="12.21875" style="2" customWidth="1"/>
    <col min="1276" max="1276" width="13.21875" style="2" customWidth="1"/>
    <col min="1277" max="1277" width="5.88671875" style="2" customWidth="1"/>
    <col min="1278" max="1279" width="9.6640625" style="2" customWidth="1"/>
    <col min="1280" max="1281" width="11.5546875" style="2" customWidth="1"/>
    <col min="1282" max="1282" width="5.77734375" style="2" customWidth="1"/>
    <col min="1283" max="1529" width="7.33203125" style="2"/>
    <col min="1530" max="1530" width="4.21875" style="2" customWidth="1"/>
    <col min="1531" max="1531" width="12.21875" style="2" customWidth="1"/>
    <col min="1532" max="1532" width="13.21875" style="2" customWidth="1"/>
    <col min="1533" max="1533" width="5.88671875" style="2" customWidth="1"/>
    <col min="1534" max="1535" width="9.6640625" style="2" customWidth="1"/>
    <col min="1536" max="1537" width="11.5546875" style="2" customWidth="1"/>
    <col min="1538" max="1538" width="5.77734375" style="2" customWidth="1"/>
    <col min="1539" max="1785" width="7.33203125" style="2"/>
    <col min="1786" max="1786" width="4.21875" style="2" customWidth="1"/>
    <col min="1787" max="1787" width="12.21875" style="2" customWidth="1"/>
    <col min="1788" max="1788" width="13.21875" style="2" customWidth="1"/>
    <col min="1789" max="1789" width="5.88671875" style="2" customWidth="1"/>
    <col min="1790" max="1791" width="9.6640625" style="2" customWidth="1"/>
    <col min="1792" max="1793" width="11.5546875" style="2" customWidth="1"/>
    <col min="1794" max="1794" width="5.77734375" style="2" customWidth="1"/>
    <col min="1795" max="2041" width="7.33203125" style="2"/>
    <col min="2042" max="2042" width="4.21875" style="2" customWidth="1"/>
    <col min="2043" max="2043" width="12.21875" style="2" customWidth="1"/>
    <col min="2044" max="2044" width="13.21875" style="2" customWidth="1"/>
    <col min="2045" max="2045" width="5.88671875" style="2" customWidth="1"/>
    <col min="2046" max="2047" width="9.6640625" style="2" customWidth="1"/>
    <col min="2048" max="2049" width="11.5546875" style="2" customWidth="1"/>
    <col min="2050" max="2050" width="5.77734375" style="2" customWidth="1"/>
    <col min="2051" max="2297" width="7.33203125" style="2"/>
    <col min="2298" max="2298" width="4.21875" style="2" customWidth="1"/>
    <col min="2299" max="2299" width="12.21875" style="2" customWidth="1"/>
    <col min="2300" max="2300" width="13.21875" style="2" customWidth="1"/>
    <col min="2301" max="2301" width="5.88671875" style="2" customWidth="1"/>
    <col min="2302" max="2303" width="9.6640625" style="2" customWidth="1"/>
    <col min="2304" max="2305" width="11.5546875" style="2" customWidth="1"/>
    <col min="2306" max="2306" width="5.77734375" style="2" customWidth="1"/>
    <col min="2307" max="2553" width="7.33203125" style="2"/>
    <col min="2554" max="2554" width="4.21875" style="2" customWidth="1"/>
    <col min="2555" max="2555" width="12.21875" style="2" customWidth="1"/>
    <col min="2556" max="2556" width="13.21875" style="2" customWidth="1"/>
    <col min="2557" max="2557" width="5.88671875" style="2" customWidth="1"/>
    <col min="2558" max="2559" width="9.6640625" style="2" customWidth="1"/>
    <col min="2560" max="2561" width="11.5546875" style="2" customWidth="1"/>
    <col min="2562" max="2562" width="5.77734375" style="2" customWidth="1"/>
    <col min="2563" max="2809" width="7.33203125" style="2"/>
    <col min="2810" max="2810" width="4.21875" style="2" customWidth="1"/>
    <col min="2811" max="2811" width="12.21875" style="2" customWidth="1"/>
    <col min="2812" max="2812" width="13.21875" style="2" customWidth="1"/>
    <col min="2813" max="2813" width="5.88671875" style="2" customWidth="1"/>
    <col min="2814" max="2815" width="9.6640625" style="2" customWidth="1"/>
    <col min="2816" max="2817" width="11.5546875" style="2" customWidth="1"/>
    <col min="2818" max="2818" width="5.77734375" style="2" customWidth="1"/>
    <col min="2819" max="3065" width="7.33203125" style="2"/>
    <col min="3066" max="3066" width="4.21875" style="2" customWidth="1"/>
    <col min="3067" max="3067" width="12.21875" style="2" customWidth="1"/>
    <col min="3068" max="3068" width="13.21875" style="2" customWidth="1"/>
    <col min="3069" max="3069" width="5.88671875" style="2" customWidth="1"/>
    <col min="3070" max="3071" width="9.6640625" style="2" customWidth="1"/>
    <col min="3072" max="3073" width="11.5546875" style="2" customWidth="1"/>
    <col min="3074" max="3074" width="5.77734375" style="2" customWidth="1"/>
    <col min="3075" max="3321" width="7.33203125" style="2"/>
    <col min="3322" max="3322" width="4.21875" style="2" customWidth="1"/>
    <col min="3323" max="3323" width="12.21875" style="2" customWidth="1"/>
    <col min="3324" max="3324" width="13.21875" style="2" customWidth="1"/>
    <col min="3325" max="3325" width="5.88671875" style="2" customWidth="1"/>
    <col min="3326" max="3327" width="9.6640625" style="2" customWidth="1"/>
    <col min="3328" max="3329" width="11.5546875" style="2" customWidth="1"/>
    <col min="3330" max="3330" width="5.77734375" style="2" customWidth="1"/>
    <col min="3331" max="3577" width="7.33203125" style="2"/>
    <col min="3578" max="3578" width="4.21875" style="2" customWidth="1"/>
    <col min="3579" max="3579" width="12.21875" style="2" customWidth="1"/>
    <col min="3580" max="3580" width="13.21875" style="2" customWidth="1"/>
    <col min="3581" max="3581" width="5.88671875" style="2" customWidth="1"/>
    <col min="3582" max="3583" width="9.6640625" style="2" customWidth="1"/>
    <col min="3584" max="3585" width="11.5546875" style="2" customWidth="1"/>
    <col min="3586" max="3586" width="5.77734375" style="2" customWidth="1"/>
    <col min="3587" max="3833" width="7.33203125" style="2"/>
    <col min="3834" max="3834" width="4.21875" style="2" customWidth="1"/>
    <col min="3835" max="3835" width="12.21875" style="2" customWidth="1"/>
    <col min="3836" max="3836" width="13.21875" style="2" customWidth="1"/>
    <col min="3837" max="3837" width="5.88671875" style="2" customWidth="1"/>
    <col min="3838" max="3839" width="9.6640625" style="2" customWidth="1"/>
    <col min="3840" max="3841" width="11.5546875" style="2" customWidth="1"/>
    <col min="3842" max="3842" width="5.77734375" style="2" customWidth="1"/>
    <col min="3843" max="4089" width="7.33203125" style="2"/>
    <col min="4090" max="4090" width="4.21875" style="2" customWidth="1"/>
    <col min="4091" max="4091" width="12.21875" style="2" customWidth="1"/>
    <col min="4092" max="4092" width="13.21875" style="2" customWidth="1"/>
    <col min="4093" max="4093" width="5.88671875" style="2" customWidth="1"/>
    <col min="4094" max="4095" width="9.6640625" style="2" customWidth="1"/>
    <col min="4096" max="4097" width="11.5546875" style="2" customWidth="1"/>
    <col min="4098" max="4098" width="5.77734375" style="2" customWidth="1"/>
    <col min="4099" max="4345" width="7.33203125" style="2"/>
    <col min="4346" max="4346" width="4.21875" style="2" customWidth="1"/>
    <col min="4347" max="4347" width="12.21875" style="2" customWidth="1"/>
    <col min="4348" max="4348" width="13.21875" style="2" customWidth="1"/>
    <col min="4349" max="4349" width="5.88671875" style="2" customWidth="1"/>
    <col min="4350" max="4351" width="9.6640625" style="2" customWidth="1"/>
    <col min="4352" max="4353" width="11.5546875" style="2" customWidth="1"/>
    <col min="4354" max="4354" width="5.77734375" style="2" customWidth="1"/>
    <col min="4355" max="4601" width="7.33203125" style="2"/>
    <col min="4602" max="4602" width="4.21875" style="2" customWidth="1"/>
    <col min="4603" max="4603" width="12.21875" style="2" customWidth="1"/>
    <col min="4604" max="4604" width="13.21875" style="2" customWidth="1"/>
    <col min="4605" max="4605" width="5.88671875" style="2" customWidth="1"/>
    <col min="4606" max="4607" width="9.6640625" style="2" customWidth="1"/>
    <col min="4608" max="4609" width="11.5546875" style="2" customWidth="1"/>
    <col min="4610" max="4610" width="5.77734375" style="2" customWidth="1"/>
    <col min="4611" max="4857" width="7.33203125" style="2"/>
    <col min="4858" max="4858" width="4.21875" style="2" customWidth="1"/>
    <col min="4859" max="4859" width="12.21875" style="2" customWidth="1"/>
    <col min="4860" max="4860" width="13.21875" style="2" customWidth="1"/>
    <col min="4861" max="4861" width="5.88671875" style="2" customWidth="1"/>
    <col min="4862" max="4863" width="9.6640625" style="2" customWidth="1"/>
    <col min="4864" max="4865" width="11.5546875" style="2" customWidth="1"/>
    <col min="4866" max="4866" width="5.77734375" style="2" customWidth="1"/>
    <col min="4867" max="5113" width="7.33203125" style="2"/>
    <col min="5114" max="5114" width="4.21875" style="2" customWidth="1"/>
    <col min="5115" max="5115" width="12.21875" style="2" customWidth="1"/>
    <col min="5116" max="5116" width="13.21875" style="2" customWidth="1"/>
    <col min="5117" max="5117" width="5.88671875" style="2" customWidth="1"/>
    <col min="5118" max="5119" width="9.6640625" style="2" customWidth="1"/>
    <col min="5120" max="5121" width="11.5546875" style="2" customWidth="1"/>
    <col min="5122" max="5122" width="5.77734375" style="2" customWidth="1"/>
    <col min="5123" max="5369" width="7.33203125" style="2"/>
    <col min="5370" max="5370" width="4.21875" style="2" customWidth="1"/>
    <col min="5371" max="5371" width="12.21875" style="2" customWidth="1"/>
    <col min="5372" max="5372" width="13.21875" style="2" customWidth="1"/>
    <col min="5373" max="5373" width="5.88671875" style="2" customWidth="1"/>
    <col min="5374" max="5375" width="9.6640625" style="2" customWidth="1"/>
    <col min="5376" max="5377" width="11.5546875" style="2" customWidth="1"/>
    <col min="5378" max="5378" width="5.77734375" style="2" customWidth="1"/>
    <col min="5379" max="5625" width="7.33203125" style="2"/>
    <col min="5626" max="5626" width="4.21875" style="2" customWidth="1"/>
    <col min="5627" max="5627" width="12.21875" style="2" customWidth="1"/>
    <col min="5628" max="5628" width="13.21875" style="2" customWidth="1"/>
    <col min="5629" max="5629" width="5.88671875" style="2" customWidth="1"/>
    <col min="5630" max="5631" width="9.6640625" style="2" customWidth="1"/>
    <col min="5632" max="5633" width="11.5546875" style="2" customWidth="1"/>
    <col min="5634" max="5634" width="5.77734375" style="2" customWidth="1"/>
    <col min="5635" max="5881" width="7.33203125" style="2"/>
    <col min="5882" max="5882" width="4.21875" style="2" customWidth="1"/>
    <col min="5883" max="5883" width="12.21875" style="2" customWidth="1"/>
    <col min="5884" max="5884" width="13.21875" style="2" customWidth="1"/>
    <col min="5885" max="5885" width="5.88671875" style="2" customWidth="1"/>
    <col min="5886" max="5887" width="9.6640625" style="2" customWidth="1"/>
    <col min="5888" max="5889" width="11.5546875" style="2" customWidth="1"/>
    <col min="5890" max="5890" width="5.77734375" style="2" customWidth="1"/>
    <col min="5891" max="6137" width="7.33203125" style="2"/>
    <col min="6138" max="6138" width="4.21875" style="2" customWidth="1"/>
    <col min="6139" max="6139" width="12.21875" style="2" customWidth="1"/>
    <col min="6140" max="6140" width="13.21875" style="2" customWidth="1"/>
    <col min="6141" max="6141" width="5.88671875" style="2" customWidth="1"/>
    <col min="6142" max="6143" width="9.6640625" style="2" customWidth="1"/>
    <col min="6144" max="6145" width="11.5546875" style="2" customWidth="1"/>
    <col min="6146" max="6146" width="5.77734375" style="2" customWidth="1"/>
    <col min="6147" max="6393" width="7.33203125" style="2"/>
    <col min="6394" max="6394" width="4.21875" style="2" customWidth="1"/>
    <col min="6395" max="6395" width="12.21875" style="2" customWidth="1"/>
    <col min="6396" max="6396" width="13.21875" style="2" customWidth="1"/>
    <col min="6397" max="6397" width="5.88671875" style="2" customWidth="1"/>
    <col min="6398" max="6399" width="9.6640625" style="2" customWidth="1"/>
    <col min="6400" max="6401" width="11.5546875" style="2" customWidth="1"/>
    <col min="6402" max="6402" width="5.77734375" style="2" customWidth="1"/>
    <col min="6403" max="6649" width="7.33203125" style="2"/>
    <col min="6650" max="6650" width="4.21875" style="2" customWidth="1"/>
    <col min="6651" max="6651" width="12.21875" style="2" customWidth="1"/>
    <col min="6652" max="6652" width="13.21875" style="2" customWidth="1"/>
    <col min="6653" max="6653" width="5.88671875" style="2" customWidth="1"/>
    <col min="6654" max="6655" width="9.6640625" style="2" customWidth="1"/>
    <col min="6656" max="6657" width="11.5546875" style="2" customWidth="1"/>
    <col min="6658" max="6658" width="5.77734375" style="2" customWidth="1"/>
    <col min="6659" max="6905" width="7.33203125" style="2"/>
    <col min="6906" max="6906" width="4.21875" style="2" customWidth="1"/>
    <col min="6907" max="6907" width="12.21875" style="2" customWidth="1"/>
    <col min="6908" max="6908" width="13.21875" style="2" customWidth="1"/>
    <col min="6909" max="6909" width="5.88671875" style="2" customWidth="1"/>
    <col min="6910" max="6911" width="9.6640625" style="2" customWidth="1"/>
    <col min="6912" max="6913" width="11.5546875" style="2" customWidth="1"/>
    <col min="6914" max="6914" width="5.77734375" style="2" customWidth="1"/>
    <col min="6915" max="7161" width="7.33203125" style="2"/>
    <col min="7162" max="7162" width="4.21875" style="2" customWidth="1"/>
    <col min="7163" max="7163" width="12.21875" style="2" customWidth="1"/>
    <col min="7164" max="7164" width="13.21875" style="2" customWidth="1"/>
    <col min="7165" max="7165" width="5.88671875" style="2" customWidth="1"/>
    <col min="7166" max="7167" width="9.6640625" style="2" customWidth="1"/>
    <col min="7168" max="7169" width="11.5546875" style="2" customWidth="1"/>
    <col min="7170" max="7170" width="5.77734375" style="2" customWidth="1"/>
    <col min="7171" max="7417" width="7.33203125" style="2"/>
    <col min="7418" max="7418" width="4.21875" style="2" customWidth="1"/>
    <col min="7419" max="7419" width="12.21875" style="2" customWidth="1"/>
    <col min="7420" max="7420" width="13.21875" style="2" customWidth="1"/>
    <col min="7421" max="7421" width="5.88671875" style="2" customWidth="1"/>
    <col min="7422" max="7423" width="9.6640625" style="2" customWidth="1"/>
    <col min="7424" max="7425" width="11.5546875" style="2" customWidth="1"/>
    <col min="7426" max="7426" width="5.77734375" style="2" customWidth="1"/>
    <col min="7427" max="7673" width="7.33203125" style="2"/>
    <col min="7674" max="7674" width="4.21875" style="2" customWidth="1"/>
    <col min="7675" max="7675" width="12.21875" style="2" customWidth="1"/>
    <col min="7676" max="7676" width="13.21875" style="2" customWidth="1"/>
    <col min="7677" max="7677" width="5.88671875" style="2" customWidth="1"/>
    <col min="7678" max="7679" width="9.6640625" style="2" customWidth="1"/>
    <col min="7680" max="7681" width="11.5546875" style="2" customWidth="1"/>
    <col min="7682" max="7682" width="5.77734375" style="2" customWidth="1"/>
    <col min="7683" max="7929" width="7.33203125" style="2"/>
    <col min="7930" max="7930" width="4.21875" style="2" customWidth="1"/>
    <col min="7931" max="7931" width="12.21875" style="2" customWidth="1"/>
    <col min="7932" max="7932" width="13.21875" style="2" customWidth="1"/>
    <col min="7933" max="7933" width="5.88671875" style="2" customWidth="1"/>
    <col min="7934" max="7935" width="9.6640625" style="2" customWidth="1"/>
    <col min="7936" max="7937" width="11.5546875" style="2" customWidth="1"/>
    <col min="7938" max="7938" width="5.77734375" style="2" customWidth="1"/>
    <col min="7939" max="8185" width="7.33203125" style="2"/>
    <col min="8186" max="8186" width="4.21875" style="2" customWidth="1"/>
    <col min="8187" max="8187" width="12.21875" style="2" customWidth="1"/>
    <col min="8188" max="8188" width="13.21875" style="2" customWidth="1"/>
    <col min="8189" max="8189" width="5.88671875" style="2" customWidth="1"/>
    <col min="8190" max="8191" width="9.6640625" style="2" customWidth="1"/>
    <col min="8192" max="8193" width="11.5546875" style="2" customWidth="1"/>
    <col min="8194" max="8194" width="5.77734375" style="2" customWidth="1"/>
    <col min="8195" max="8441" width="7.33203125" style="2"/>
    <col min="8442" max="8442" width="4.21875" style="2" customWidth="1"/>
    <col min="8443" max="8443" width="12.21875" style="2" customWidth="1"/>
    <col min="8444" max="8444" width="13.21875" style="2" customWidth="1"/>
    <col min="8445" max="8445" width="5.88671875" style="2" customWidth="1"/>
    <col min="8446" max="8447" width="9.6640625" style="2" customWidth="1"/>
    <col min="8448" max="8449" width="11.5546875" style="2" customWidth="1"/>
    <col min="8450" max="8450" width="5.77734375" style="2" customWidth="1"/>
    <col min="8451" max="8697" width="7.33203125" style="2"/>
    <col min="8698" max="8698" width="4.21875" style="2" customWidth="1"/>
    <col min="8699" max="8699" width="12.21875" style="2" customWidth="1"/>
    <col min="8700" max="8700" width="13.21875" style="2" customWidth="1"/>
    <col min="8701" max="8701" width="5.88671875" style="2" customWidth="1"/>
    <col min="8702" max="8703" width="9.6640625" style="2" customWidth="1"/>
    <col min="8704" max="8705" width="11.5546875" style="2" customWidth="1"/>
    <col min="8706" max="8706" width="5.77734375" style="2" customWidth="1"/>
    <col min="8707" max="8953" width="7.33203125" style="2"/>
    <col min="8954" max="8954" width="4.21875" style="2" customWidth="1"/>
    <col min="8955" max="8955" width="12.21875" style="2" customWidth="1"/>
    <col min="8956" max="8956" width="13.21875" style="2" customWidth="1"/>
    <col min="8957" max="8957" width="5.88671875" style="2" customWidth="1"/>
    <col min="8958" max="8959" width="9.6640625" style="2" customWidth="1"/>
    <col min="8960" max="8961" width="11.5546875" style="2" customWidth="1"/>
    <col min="8962" max="8962" width="5.77734375" style="2" customWidth="1"/>
    <col min="8963" max="9209" width="7.33203125" style="2"/>
    <col min="9210" max="9210" width="4.21875" style="2" customWidth="1"/>
    <col min="9211" max="9211" width="12.21875" style="2" customWidth="1"/>
    <col min="9212" max="9212" width="13.21875" style="2" customWidth="1"/>
    <col min="9213" max="9213" width="5.88671875" style="2" customWidth="1"/>
    <col min="9214" max="9215" width="9.6640625" style="2" customWidth="1"/>
    <col min="9216" max="9217" width="11.5546875" style="2" customWidth="1"/>
    <col min="9218" max="9218" width="5.77734375" style="2" customWidth="1"/>
    <col min="9219" max="9465" width="7.33203125" style="2"/>
    <col min="9466" max="9466" width="4.21875" style="2" customWidth="1"/>
    <col min="9467" max="9467" width="12.21875" style="2" customWidth="1"/>
    <col min="9468" max="9468" width="13.21875" style="2" customWidth="1"/>
    <col min="9469" max="9469" width="5.88671875" style="2" customWidth="1"/>
    <col min="9470" max="9471" width="9.6640625" style="2" customWidth="1"/>
    <col min="9472" max="9473" width="11.5546875" style="2" customWidth="1"/>
    <col min="9474" max="9474" width="5.77734375" style="2" customWidth="1"/>
    <col min="9475" max="9721" width="7.33203125" style="2"/>
    <col min="9722" max="9722" width="4.21875" style="2" customWidth="1"/>
    <col min="9723" max="9723" width="12.21875" style="2" customWidth="1"/>
    <col min="9724" max="9724" width="13.21875" style="2" customWidth="1"/>
    <col min="9725" max="9725" width="5.88671875" style="2" customWidth="1"/>
    <col min="9726" max="9727" width="9.6640625" style="2" customWidth="1"/>
    <col min="9728" max="9729" width="11.5546875" style="2" customWidth="1"/>
    <col min="9730" max="9730" width="5.77734375" style="2" customWidth="1"/>
    <col min="9731" max="9977" width="7.33203125" style="2"/>
    <col min="9978" max="9978" width="4.21875" style="2" customWidth="1"/>
    <col min="9979" max="9979" width="12.21875" style="2" customWidth="1"/>
    <col min="9980" max="9980" width="13.21875" style="2" customWidth="1"/>
    <col min="9981" max="9981" width="5.88671875" style="2" customWidth="1"/>
    <col min="9982" max="9983" width="9.6640625" style="2" customWidth="1"/>
    <col min="9984" max="9985" width="11.5546875" style="2" customWidth="1"/>
    <col min="9986" max="9986" width="5.77734375" style="2" customWidth="1"/>
    <col min="9987" max="10233" width="7.33203125" style="2"/>
    <col min="10234" max="10234" width="4.21875" style="2" customWidth="1"/>
    <col min="10235" max="10235" width="12.21875" style="2" customWidth="1"/>
    <col min="10236" max="10236" width="13.21875" style="2" customWidth="1"/>
    <col min="10237" max="10237" width="5.88671875" style="2" customWidth="1"/>
    <col min="10238" max="10239" width="9.6640625" style="2" customWidth="1"/>
    <col min="10240" max="10241" width="11.5546875" style="2" customWidth="1"/>
    <col min="10242" max="10242" width="5.77734375" style="2" customWidth="1"/>
    <col min="10243" max="10489" width="7.33203125" style="2"/>
    <col min="10490" max="10490" width="4.21875" style="2" customWidth="1"/>
    <col min="10491" max="10491" width="12.21875" style="2" customWidth="1"/>
    <col min="10492" max="10492" width="13.21875" style="2" customWidth="1"/>
    <col min="10493" max="10493" width="5.88671875" style="2" customWidth="1"/>
    <col min="10494" max="10495" width="9.6640625" style="2" customWidth="1"/>
    <col min="10496" max="10497" width="11.5546875" style="2" customWidth="1"/>
    <col min="10498" max="10498" width="5.77734375" style="2" customWidth="1"/>
    <col min="10499" max="10745" width="7.33203125" style="2"/>
    <col min="10746" max="10746" width="4.21875" style="2" customWidth="1"/>
    <col min="10747" max="10747" width="12.21875" style="2" customWidth="1"/>
    <col min="10748" max="10748" width="13.21875" style="2" customWidth="1"/>
    <col min="10749" max="10749" width="5.88671875" style="2" customWidth="1"/>
    <col min="10750" max="10751" width="9.6640625" style="2" customWidth="1"/>
    <col min="10752" max="10753" width="11.5546875" style="2" customWidth="1"/>
    <col min="10754" max="10754" width="5.77734375" style="2" customWidth="1"/>
    <col min="10755" max="11001" width="7.33203125" style="2"/>
    <col min="11002" max="11002" width="4.21875" style="2" customWidth="1"/>
    <col min="11003" max="11003" width="12.21875" style="2" customWidth="1"/>
    <col min="11004" max="11004" width="13.21875" style="2" customWidth="1"/>
    <col min="11005" max="11005" width="5.88671875" style="2" customWidth="1"/>
    <col min="11006" max="11007" width="9.6640625" style="2" customWidth="1"/>
    <col min="11008" max="11009" width="11.5546875" style="2" customWidth="1"/>
    <col min="11010" max="11010" width="5.77734375" style="2" customWidth="1"/>
    <col min="11011" max="11257" width="7.33203125" style="2"/>
    <col min="11258" max="11258" width="4.21875" style="2" customWidth="1"/>
    <col min="11259" max="11259" width="12.21875" style="2" customWidth="1"/>
    <col min="11260" max="11260" width="13.21875" style="2" customWidth="1"/>
    <col min="11261" max="11261" width="5.88671875" style="2" customWidth="1"/>
    <col min="11262" max="11263" width="9.6640625" style="2" customWidth="1"/>
    <col min="11264" max="11265" width="11.5546875" style="2" customWidth="1"/>
    <col min="11266" max="11266" width="5.77734375" style="2" customWidth="1"/>
    <col min="11267" max="11513" width="7.33203125" style="2"/>
    <col min="11514" max="11514" width="4.21875" style="2" customWidth="1"/>
    <col min="11515" max="11515" width="12.21875" style="2" customWidth="1"/>
    <col min="11516" max="11516" width="13.21875" style="2" customWidth="1"/>
    <col min="11517" max="11517" width="5.88671875" style="2" customWidth="1"/>
    <col min="11518" max="11519" width="9.6640625" style="2" customWidth="1"/>
    <col min="11520" max="11521" width="11.5546875" style="2" customWidth="1"/>
    <col min="11522" max="11522" width="5.77734375" style="2" customWidth="1"/>
    <col min="11523" max="11769" width="7.33203125" style="2"/>
    <col min="11770" max="11770" width="4.21875" style="2" customWidth="1"/>
    <col min="11771" max="11771" width="12.21875" style="2" customWidth="1"/>
    <col min="11772" max="11772" width="13.21875" style="2" customWidth="1"/>
    <col min="11773" max="11773" width="5.88671875" style="2" customWidth="1"/>
    <col min="11774" max="11775" width="9.6640625" style="2" customWidth="1"/>
    <col min="11776" max="11777" width="11.5546875" style="2" customWidth="1"/>
    <col min="11778" max="11778" width="5.77734375" style="2" customWidth="1"/>
    <col min="11779" max="12025" width="7.33203125" style="2"/>
    <col min="12026" max="12026" width="4.21875" style="2" customWidth="1"/>
    <col min="12027" max="12027" width="12.21875" style="2" customWidth="1"/>
    <col min="12028" max="12028" width="13.21875" style="2" customWidth="1"/>
    <col min="12029" max="12029" width="5.88671875" style="2" customWidth="1"/>
    <col min="12030" max="12031" width="9.6640625" style="2" customWidth="1"/>
    <col min="12032" max="12033" width="11.5546875" style="2" customWidth="1"/>
    <col min="12034" max="12034" width="5.77734375" style="2" customWidth="1"/>
    <col min="12035" max="12281" width="7.33203125" style="2"/>
    <col min="12282" max="12282" width="4.21875" style="2" customWidth="1"/>
    <col min="12283" max="12283" width="12.21875" style="2" customWidth="1"/>
    <col min="12284" max="12284" width="13.21875" style="2" customWidth="1"/>
    <col min="12285" max="12285" width="5.88671875" style="2" customWidth="1"/>
    <col min="12286" max="12287" width="9.6640625" style="2" customWidth="1"/>
    <col min="12288" max="12289" width="11.5546875" style="2" customWidth="1"/>
    <col min="12290" max="12290" width="5.77734375" style="2" customWidth="1"/>
    <col min="12291" max="12537" width="7.33203125" style="2"/>
    <col min="12538" max="12538" width="4.21875" style="2" customWidth="1"/>
    <col min="12539" max="12539" width="12.21875" style="2" customWidth="1"/>
    <col min="12540" max="12540" width="13.21875" style="2" customWidth="1"/>
    <col min="12541" max="12541" width="5.88671875" style="2" customWidth="1"/>
    <col min="12542" max="12543" width="9.6640625" style="2" customWidth="1"/>
    <col min="12544" max="12545" width="11.5546875" style="2" customWidth="1"/>
    <col min="12546" max="12546" width="5.77734375" style="2" customWidth="1"/>
    <col min="12547" max="12793" width="7.33203125" style="2"/>
    <col min="12794" max="12794" width="4.21875" style="2" customWidth="1"/>
    <col min="12795" max="12795" width="12.21875" style="2" customWidth="1"/>
    <col min="12796" max="12796" width="13.21875" style="2" customWidth="1"/>
    <col min="12797" max="12797" width="5.88671875" style="2" customWidth="1"/>
    <col min="12798" max="12799" width="9.6640625" style="2" customWidth="1"/>
    <col min="12800" max="12801" width="11.5546875" style="2" customWidth="1"/>
    <col min="12802" max="12802" width="5.77734375" style="2" customWidth="1"/>
    <col min="12803" max="13049" width="7.33203125" style="2"/>
    <col min="13050" max="13050" width="4.21875" style="2" customWidth="1"/>
    <col min="13051" max="13051" width="12.21875" style="2" customWidth="1"/>
    <col min="13052" max="13052" width="13.21875" style="2" customWidth="1"/>
    <col min="13053" max="13053" width="5.88671875" style="2" customWidth="1"/>
    <col min="13054" max="13055" width="9.6640625" style="2" customWidth="1"/>
    <col min="13056" max="13057" width="11.5546875" style="2" customWidth="1"/>
    <col min="13058" max="13058" width="5.77734375" style="2" customWidth="1"/>
    <col min="13059" max="13305" width="7.33203125" style="2"/>
    <col min="13306" max="13306" width="4.21875" style="2" customWidth="1"/>
    <col min="13307" max="13307" width="12.21875" style="2" customWidth="1"/>
    <col min="13308" max="13308" width="13.21875" style="2" customWidth="1"/>
    <col min="13309" max="13309" width="5.88671875" style="2" customWidth="1"/>
    <col min="13310" max="13311" width="9.6640625" style="2" customWidth="1"/>
    <col min="13312" max="13313" width="11.5546875" style="2" customWidth="1"/>
    <col min="13314" max="13314" width="5.77734375" style="2" customWidth="1"/>
    <col min="13315" max="13561" width="7.33203125" style="2"/>
    <col min="13562" max="13562" width="4.21875" style="2" customWidth="1"/>
    <col min="13563" max="13563" width="12.21875" style="2" customWidth="1"/>
    <col min="13564" max="13564" width="13.21875" style="2" customWidth="1"/>
    <col min="13565" max="13565" width="5.88671875" style="2" customWidth="1"/>
    <col min="13566" max="13567" width="9.6640625" style="2" customWidth="1"/>
    <col min="13568" max="13569" width="11.5546875" style="2" customWidth="1"/>
    <col min="13570" max="13570" width="5.77734375" style="2" customWidth="1"/>
    <col min="13571" max="13817" width="7.33203125" style="2"/>
    <col min="13818" max="13818" width="4.21875" style="2" customWidth="1"/>
    <col min="13819" max="13819" width="12.21875" style="2" customWidth="1"/>
    <col min="13820" max="13820" width="13.21875" style="2" customWidth="1"/>
    <col min="13821" max="13821" width="5.88671875" style="2" customWidth="1"/>
    <col min="13822" max="13823" width="9.6640625" style="2" customWidth="1"/>
    <col min="13824" max="13825" width="11.5546875" style="2" customWidth="1"/>
    <col min="13826" max="13826" width="5.77734375" style="2" customWidth="1"/>
    <col min="13827" max="14073" width="7.33203125" style="2"/>
    <col min="14074" max="14074" width="4.21875" style="2" customWidth="1"/>
    <col min="14075" max="14075" width="12.21875" style="2" customWidth="1"/>
    <col min="14076" max="14076" width="13.21875" style="2" customWidth="1"/>
    <col min="14077" max="14077" width="5.88671875" style="2" customWidth="1"/>
    <col min="14078" max="14079" width="9.6640625" style="2" customWidth="1"/>
    <col min="14080" max="14081" width="11.5546875" style="2" customWidth="1"/>
    <col min="14082" max="14082" width="5.77734375" style="2" customWidth="1"/>
    <col min="14083" max="14329" width="7.33203125" style="2"/>
    <col min="14330" max="14330" width="4.21875" style="2" customWidth="1"/>
    <col min="14331" max="14331" width="12.21875" style="2" customWidth="1"/>
    <col min="14332" max="14332" width="13.21875" style="2" customWidth="1"/>
    <col min="14333" max="14333" width="5.88671875" style="2" customWidth="1"/>
    <col min="14334" max="14335" width="9.6640625" style="2" customWidth="1"/>
    <col min="14336" max="14337" width="11.5546875" style="2" customWidth="1"/>
    <col min="14338" max="14338" width="5.77734375" style="2" customWidth="1"/>
    <col min="14339" max="14585" width="7.33203125" style="2"/>
    <col min="14586" max="14586" width="4.21875" style="2" customWidth="1"/>
    <col min="14587" max="14587" width="12.21875" style="2" customWidth="1"/>
    <col min="14588" max="14588" width="13.21875" style="2" customWidth="1"/>
    <col min="14589" max="14589" width="5.88671875" style="2" customWidth="1"/>
    <col min="14590" max="14591" width="9.6640625" style="2" customWidth="1"/>
    <col min="14592" max="14593" width="11.5546875" style="2" customWidth="1"/>
    <col min="14594" max="14594" width="5.77734375" style="2" customWidth="1"/>
    <col min="14595" max="14841" width="7.33203125" style="2"/>
    <col min="14842" max="14842" width="4.21875" style="2" customWidth="1"/>
    <col min="14843" max="14843" width="12.21875" style="2" customWidth="1"/>
    <col min="14844" max="14844" width="13.21875" style="2" customWidth="1"/>
    <col min="14845" max="14845" width="5.88671875" style="2" customWidth="1"/>
    <col min="14846" max="14847" width="9.6640625" style="2" customWidth="1"/>
    <col min="14848" max="14849" width="11.5546875" style="2" customWidth="1"/>
    <col min="14850" max="14850" width="5.77734375" style="2" customWidth="1"/>
    <col min="14851" max="15097" width="7.33203125" style="2"/>
    <col min="15098" max="15098" width="4.21875" style="2" customWidth="1"/>
    <col min="15099" max="15099" width="12.21875" style="2" customWidth="1"/>
    <col min="15100" max="15100" width="13.21875" style="2" customWidth="1"/>
    <col min="15101" max="15101" width="5.88671875" style="2" customWidth="1"/>
    <col min="15102" max="15103" width="9.6640625" style="2" customWidth="1"/>
    <col min="15104" max="15105" width="11.5546875" style="2" customWidth="1"/>
    <col min="15106" max="15106" width="5.77734375" style="2" customWidth="1"/>
    <col min="15107" max="15353" width="7.33203125" style="2"/>
    <col min="15354" max="15354" width="4.21875" style="2" customWidth="1"/>
    <col min="15355" max="15355" width="12.21875" style="2" customWidth="1"/>
    <col min="15356" max="15356" width="13.21875" style="2" customWidth="1"/>
    <col min="15357" max="15357" width="5.88671875" style="2" customWidth="1"/>
    <col min="15358" max="15359" width="9.6640625" style="2" customWidth="1"/>
    <col min="15360" max="15361" width="11.5546875" style="2" customWidth="1"/>
    <col min="15362" max="15362" width="5.77734375" style="2" customWidth="1"/>
    <col min="15363" max="15609" width="7.33203125" style="2"/>
    <col min="15610" max="15610" width="4.21875" style="2" customWidth="1"/>
    <col min="15611" max="15611" width="12.21875" style="2" customWidth="1"/>
    <col min="15612" max="15612" width="13.21875" style="2" customWidth="1"/>
    <col min="15613" max="15613" width="5.88671875" style="2" customWidth="1"/>
    <col min="15614" max="15615" width="9.6640625" style="2" customWidth="1"/>
    <col min="15616" max="15617" width="11.5546875" style="2" customWidth="1"/>
    <col min="15618" max="15618" width="5.77734375" style="2" customWidth="1"/>
    <col min="15619" max="15865" width="7.33203125" style="2"/>
    <col min="15866" max="15866" width="4.21875" style="2" customWidth="1"/>
    <col min="15867" max="15867" width="12.21875" style="2" customWidth="1"/>
    <col min="15868" max="15868" width="13.21875" style="2" customWidth="1"/>
    <col min="15869" max="15869" width="5.88671875" style="2" customWidth="1"/>
    <col min="15870" max="15871" width="9.6640625" style="2" customWidth="1"/>
    <col min="15872" max="15873" width="11.5546875" style="2" customWidth="1"/>
    <col min="15874" max="15874" width="5.77734375" style="2" customWidth="1"/>
    <col min="15875" max="16121" width="7.33203125" style="2"/>
    <col min="16122" max="16122" width="4.21875" style="2" customWidth="1"/>
    <col min="16123" max="16123" width="12.21875" style="2" customWidth="1"/>
    <col min="16124" max="16124" width="13.21875" style="2" customWidth="1"/>
    <col min="16125" max="16125" width="5.88671875" style="2" customWidth="1"/>
    <col min="16126" max="16127" width="9.6640625" style="2" customWidth="1"/>
    <col min="16128" max="16129" width="11.5546875" style="2" customWidth="1"/>
    <col min="16130" max="16130" width="5.77734375" style="2" customWidth="1"/>
    <col min="16131" max="16384" width="7.33203125" style="2"/>
  </cols>
  <sheetData>
    <row r="1" spans="1:11" ht="21.75" hidden="1" customHeight="1">
      <c r="A1" s="1"/>
      <c r="B1" s="1"/>
      <c r="C1" s="1"/>
      <c r="D1" s="1"/>
      <c r="E1" s="1"/>
      <c r="F1" s="1"/>
      <c r="G1" s="1"/>
    </row>
    <row r="2" spans="1:11" hidden="1"/>
    <row r="3" spans="1:11" hidden="1"/>
    <row r="4" spans="1:11" s="5" customFormat="1" ht="42" customHeight="1">
      <c r="A4" s="89" t="s">
        <v>25</v>
      </c>
      <c r="B4" s="89"/>
      <c r="C4" s="89"/>
      <c r="D4" s="89"/>
      <c r="E4" s="89"/>
      <c r="F4" s="89"/>
      <c r="G4" s="89"/>
    </row>
    <row r="5" spans="1:11" s="5" customFormat="1" ht="42" customHeight="1">
      <c r="A5" s="15"/>
      <c r="B5" s="15"/>
      <c r="C5" s="15"/>
      <c r="D5" s="15"/>
      <c r="E5" s="15"/>
      <c r="F5" s="15"/>
      <c r="G5" s="15"/>
      <c r="I5" s="103" t="s">
        <v>43</v>
      </c>
      <c r="J5" s="104"/>
      <c r="K5" s="105"/>
    </row>
    <row r="6" spans="1:11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I6" s="106">
        <v>45382</v>
      </c>
      <c r="J6" s="107"/>
      <c r="K6" s="108"/>
    </row>
    <row r="7" spans="1:11" s="10" customFormat="1" ht="14.25">
      <c r="A7" s="21" t="s">
        <v>22</v>
      </c>
      <c r="B7" s="31" t="s">
        <v>0</v>
      </c>
      <c r="C7" s="32" t="s">
        <v>1</v>
      </c>
      <c r="D7" s="32" t="s">
        <v>8</v>
      </c>
      <c r="E7" s="31" t="s">
        <v>3</v>
      </c>
      <c r="F7" s="31" t="s">
        <v>4</v>
      </c>
      <c r="G7" s="35" t="s">
        <v>9</v>
      </c>
      <c r="H7" s="76" t="s">
        <v>42</v>
      </c>
      <c r="I7" s="77" t="s">
        <v>44</v>
      </c>
    </row>
    <row r="8" spans="1:11" s="6" customFormat="1" ht="25.5" customHeight="1">
      <c r="A8" s="19">
        <v>1</v>
      </c>
      <c r="B8" s="48"/>
      <c r="C8" s="44"/>
      <c r="D8" s="44"/>
      <c r="E8" s="49" t="str">
        <f>IF($B8="","",#REF!)</f>
        <v/>
      </c>
      <c r="F8" s="46"/>
      <c r="G8" s="74"/>
      <c r="H8" s="78" t="str">
        <f>IF(G8=$I$6,"○","")</f>
        <v/>
      </c>
      <c r="I8" s="58" t="str">
        <f>IF(G8="","",IF(G8&lt;$I$6,"×",""))</f>
        <v/>
      </c>
    </row>
    <row r="9" spans="1:11" s="6" customFormat="1" ht="25.5" customHeight="1">
      <c r="A9" s="19">
        <v>2</v>
      </c>
      <c r="B9" s="48"/>
      <c r="C9" s="44"/>
      <c r="D9" s="44"/>
      <c r="E9" s="49" t="str">
        <f>IF($B9="","",#REF!)</f>
        <v/>
      </c>
      <c r="F9" s="46"/>
      <c r="G9" s="74"/>
      <c r="H9" s="78" t="str">
        <f t="shared" ref="H9:H32" si="0">IF(G9=$I$6,"○","")</f>
        <v/>
      </c>
      <c r="I9" s="58" t="str">
        <f t="shared" ref="I9:I32" si="1">IF(G9="","",IF(G9&lt;$I$6,"×",""))</f>
        <v/>
      </c>
    </row>
    <row r="10" spans="1:11" s="6" customFormat="1" ht="25.5" customHeight="1">
      <c r="A10" s="19">
        <v>3</v>
      </c>
      <c r="B10" s="48"/>
      <c r="C10" s="44"/>
      <c r="D10" s="44"/>
      <c r="E10" s="49" t="str">
        <f>IF($B10="","",#REF!)</f>
        <v/>
      </c>
      <c r="F10" s="46"/>
      <c r="G10" s="74"/>
      <c r="H10" s="78" t="str">
        <f t="shared" si="0"/>
        <v/>
      </c>
      <c r="I10" s="58" t="str">
        <f t="shared" si="1"/>
        <v/>
      </c>
    </row>
    <row r="11" spans="1:11" s="6" customFormat="1" ht="25.5" customHeight="1">
      <c r="A11" s="19">
        <v>4</v>
      </c>
      <c r="B11" s="48"/>
      <c r="C11" s="44"/>
      <c r="D11" s="44"/>
      <c r="E11" s="49" t="str">
        <f>IF($B11="","",#REF!)</f>
        <v/>
      </c>
      <c r="F11" s="46"/>
      <c r="G11" s="74"/>
      <c r="H11" s="78" t="str">
        <f t="shared" si="0"/>
        <v/>
      </c>
      <c r="I11" s="58" t="str">
        <f t="shared" si="1"/>
        <v/>
      </c>
    </row>
    <row r="12" spans="1:11" s="6" customFormat="1" ht="25.5" customHeight="1">
      <c r="A12" s="19">
        <v>5</v>
      </c>
      <c r="B12" s="48"/>
      <c r="C12" s="44"/>
      <c r="D12" s="44"/>
      <c r="E12" s="49" t="str">
        <f>IF($B12="","",#REF!)</f>
        <v/>
      </c>
      <c r="F12" s="46"/>
      <c r="G12" s="74"/>
      <c r="H12" s="78" t="str">
        <f t="shared" si="0"/>
        <v/>
      </c>
      <c r="I12" s="58" t="str">
        <f t="shared" si="1"/>
        <v/>
      </c>
    </row>
    <row r="13" spans="1:11" s="6" customFormat="1" ht="25.5" customHeight="1">
      <c r="A13" s="19">
        <v>6</v>
      </c>
      <c r="B13" s="48"/>
      <c r="C13" s="44"/>
      <c r="D13" s="44"/>
      <c r="E13" s="49" t="str">
        <f>IF($B13="","",#REF!)</f>
        <v/>
      </c>
      <c r="F13" s="46"/>
      <c r="G13" s="74"/>
      <c r="H13" s="78" t="str">
        <f t="shared" si="0"/>
        <v/>
      </c>
      <c r="I13" s="58" t="str">
        <f t="shared" si="1"/>
        <v/>
      </c>
    </row>
    <row r="14" spans="1:11" s="6" customFormat="1" ht="25.5" customHeight="1">
      <c r="A14" s="19">
        <v>7</v>
      </c>
      <c r="B14" s="48"/>
      <c r="C14" s="44"/>
      <c r="D14" s="44"/>
      <c r="E14" s="49" t="str">
        <f>IF($B14="","",#REF!)</f>
        <v/>
      </c>
      <c r="F14" s="46"/>
      <c r="G14" s="74"/>
      <c r="H14" s="78" t="str">
        <f t="shared" si="0"/>
        <v/>
      </c>
      <c r="I14" s="58" t="str">
        <f t="shared" si="1"/>
        <v/>
      </c>
    </row>
    <row r="15" spans="1:11" s="6" customFormat="1" ht="25.5" customHeight="1">
      <c r="A15" s="19">
        <v>8</v>
      </c>
      <c r="B15" s="48"/>
      <c r="C15" s="44"/>
      <c r="D15" s="44"/>
      <c r="E15" s="49" t="str">
        <f>IF($B15="","",#REF!)</f>
        <v/>
      </c>
      <c r="F15" s="46"/>
      <c r="G15" s="74"/>
      <c r="H15" s="78" t="str">
        <f t="shared" si="0"/>
        <v/>
      </c>
      <c r="I15" s="58" t="str">
        <f t="shared" si="1"/>
        <v/>
      </c>
    </row>
    <row r="16" spans="1:11" s="6" customFormat="1" ht="25.5" customHeight="1">
      <c r="A16" s="19">
        <v>9</v>
      </c>
      <c r="B16" s="48"/>
      <c r="C16" s="44"/>
      <c r="D16" s="44"/>
      <c r="E16" s="49" t="str">
        <f>IF($B16="","",#REF!)</f>
        <v/>
      </c>
      <c r="F16" s="46"/>
      <c r="G16" s="74"/>
      <c r="H16" s="78" t="str">
        <f t="shared" si="0"/>
        <v/>
      </c>
      <c r="I16" s="58" t="str">
        <f t="shared" si="1"/>
        <v/>
      </c>
    </row>
    <row r="17" spans="1:9" s="6" customFormat="1" ht="25.5" customHeight="1">
      <c r="A17" s="19">
        <v>10</v>
      </c>
      <c r="B17" s="48"/>
      <c r="C17" s="44"/>
      <c r="D17" s="44"/>
      <c r="E17" s="49" t="str">
        <f>IF($B17="","",#REF!)</f>
        <v/>
      </c>
      <c r="F17" s="46"/>
      <c r="G17" s="74"/>
      <c r="H17" s="78" t="str">
        <f t="shared" si="0"/>
        <v/>
      </c>
      <c r="I17" s="58" t="str">
        <f t="shared" si="1"/>
        <v/>
      </c>
    </row>
    <row r="18" spans="1:9" s="6" customFormat="1" ht="25.5" customHeight="1">
      <c r="A18" s="19">
        <v>11</v>
      </c>
      <c r="B18" s="48"/>
      <c r="C18" s="44"/>
      <c r="D18" s="44"/>
      <c r="E18" s="49" t="str">
        <f>IF($B18="","",#REF!)</f>
        <v/>
      </c>
      <c r="F18" s="46"/>
      <c r="G18" s="74"/>
      <c r="H18" s="78" t="str">
        <f t="shared" si="0"/>
        <v/>
      </c>
      <c r="I18" s="58" t="str">
        <f t="shared" si="1"/>
        <v/>
      </c>
    </row>
    <row r="19" spans="1:9" s="6" customFormat="1" ht="25.5" customHeight="1">
      <c r="A19" s="19">
        <v>12</v>
      </c>
      <c r="B19" s="48"/>
      <c r="C19" s="44"/>
      <c r="D19" s="44"/>
      <c r="E19" s="49" t="str">
        <f>IF($B19="","",#REF!)</f>
        <v/>
      </c>
      <c r="F19" s="46"/>
      <c r="G19" s="74"/>
      <c r="H19" s="78" t="str">
        <f t="shared" si="0"/>
        <v/>
      </c>
      <c r="I19" s="58" t="str">
        <f t="shared" si="1"/>
        <v/>
      </c>
    </row>
    <row r="20" spans="1:9" s="6" customFormat="1" ht="25.5" customHeight="1">
      <c r="A20" s="19">
        <v>13</v>
      </c>
      <c r="B20" s="48"/>
      <c r="C20" s="44"/>
      <c r="D20" s="44"/>
      <c r="E20" s="49" t="str">
        <f>IF($B20="","",#REF!)</f>
        <v/>
      </c>
      <c r="F20" s="46"/>
      <c r="G20" s="74"/>
      <c r="H20" s="78" t="str">
        <f t="shared" si="0"/>
        <v/>
      </c>
      <c r="I20" s="58" t="str">
        <f t="shared" si="1"/>
        <v/>
      </c>
    </row>
    <row r="21" spans="1:9" s="6" customFormat="1" ht="25.5" customHeight="1">
      <c r="A21" s="19">
        <v>14</v>
      </c>
      <c r="B21" s="48"/>
      <c r="C21" s="44"/>
      <c r="D21" s="44"/>
      <c r="E21" s="49" t="str">
        <f>IF($B21="","",#REF!)</f>
        <v/>
      </c>
      <c r="F21" s="46"/>
      <c r="G21" s="74"/>
      <c r="H21" s="78" t="str">
        <f t="shared" si="0"/>
        <v/>
      </c>
      <c r="I21" s="58" t="str">
        <f t="shared" si="1"/>
        <v/>
      </c>
    </row>
    <row r="22" spans="1:9" s="6" customFormat="1" ht="25.5" customHeight="1">
      <c r="A22" s="19">
        <v>15</v>
      </c>
      <c r="B22" s="48"/>
      <c r="C22" s="44"/>
      <c r="D22" s="44"/>
      <c r="E22" s="49" t="str">
        <f>IF($B22="","",#REF!)</f>
        <v/>
      </c>
      <c r="F22" s="46"/>
      <c r="G22" s="74"/>
      <c r="H22" s="78" t="str">
        <f t="shared" si="0"/>
        <v/>
      </c>
      <c r="I22" s="58" t="str">
        <f t="shared" si="1"/>
        <v/>
      </c>
    </row>
    <row r="23" spans="1:9" s="6" customFormat="1" ht="25.5" customHeight="1">
      <c r="A23" s="19">
        <v>16</v>
      </c>
      <c r="B23" s="48"/>
      <c r="C23" s="44"/>
      <c r="D23" s="44"/>
      <c r="E23" s="49" t="str">
        <f>IF($B23="","",#REF!)</f>
        <v/>
      </c>
      <c r="F23" s="46"/>
      <c r="G23" s="74"/>
      <c r="H23" s="78" t="str">
        <f t="shared" si="0"/>
        <v/>
      </c>
      <c r="I23" s="58" t="str">
        <f t="shared" si="1"/>
        <v/>
      </c>
    </row>
    <row r="24" spans="1:9" s="6" customFormat="1" ht="25.5" customHeight="1">
      <c r="A24" s="19">
        <v>17</v>
      </c>
      <c r="B24" s="48"/>
      <c r="C24" s="44"/>
      <c r="D24" s="44"/>
      <c r="E24" s="49" t="str">
        <f>IF($B24="","",#REF!)</f>
        <v/>
      </c>
      <c r="F24" s="46"/>
      <c r="G24" s="74"/>
      <c r="H24" s="78" t="str">
        <f t="shared" si="0"/>
        <v/>
      </c>
      <c r="I24" s="58" t="str">
        <f t="shared" si="1"/>
        <v/>
      </c>
    </row>
    <row r="25" spans="1:9" s="6" customFormat="1" ht="25.5" customHeight="1">
      <c r="A25" s="19">
        <v>18</v>
      </c>
      <c r="B25" s="48"/>
      <c r="C25" s="44"/>
      <c r="D25" s="44"/>
      <c r="E25" s="49" t="str">
        <f>IF($B25="","",#REF!)</f>
        <v/>
      </c>
      <c r="F25" s="46"/>
      <c r="G25" s="74"/>
      <c r="H25" s="78" t="str">
        <f t="shared" si="0"/>
        <v/>
      </c>
      <c r="I25" s="58" t="str">
        <f t="shared" si="1"/>
        <v/>
      </c>
    </row>
    <row r="26" spans="1:9" s="6" customFormat="1" ht="25.5" customHeight="1">
      <c r="A26" s="19">
        <v>19</v>
      </c>
      <c r="B26" s="48"/>
      <c r="C26" s="44"/>
      <c r="D26" s="44"/>
      <c r="E26" s="49" t="str">
        <f>IF($B26="","",#REF!)</f>
        <v/>
      </c>
      <c r="F26" s="46"/>
      <c r="G26" s="74"/>
      <c r="H26" s="78" t="str">
        <f t="shared" si="0"/>
        <v/>
      </c>
      <c r="I26" s="58" t="str">
        <f t="shared" si="1"/>
        <v/>
      </c>
    </row>
    <row r="27" spans="1:9" s="6" customFormat="1" ht="25.5" customHeight="1">
      <c r="A27" s="19">
        <v>20</v>
      </c>
      <c r="B27" s="48"/>
      <c r="C27" s="44"/>
      <c r="D27" s="44"/>
      <c r="E27" s="49" t="str">
        <f>IF($B27="","",#REF!)</f>
        <v/>
      </c>
      <c r="F27" s="46"/>
      <c r="G27" s="74"/>
      <c r="H27" s="78" t="str">
        <f t="shared" si="0"/>
        <v/>
      </c>
      <c r="I27" s="58" t="str">
        <f t="shared" si="1"/>
        <v/>
      </c>
    </row>
    <row r="28" spans="1:9" s="6" customFormat="1" ht="25.5" customHeight="1">
      <c r="A28" s="19">
        <v>21</v>
      </c>
      <c r="B28" s="48"/>
      <c r="C28" s="44"/>
      <c r="D28" s="44"/>
      <c r="E28" s="49" t="str">
        <f>IF($B28="","",#REF!)</f>
        <v/>
      </c>
      <c r="F28" s="46"/>
      <c r="G28" s="74"/>
      <c r="H28" s="78" t="str">
        <f t="shared" si="0"/>
        <v/>
      </c>
      <c r="I28" s="58" t="str">
        <f t="shared" si="1"/>
        <v/>
      </c>
    </row>
    <row r="29" spans="1:9" s="6" customFormat="1" ht="25.5" customHeight="1">
      <c r="A29" s="19">
        <v>22</v>
      </c>
      <c r="B29" s="48"/>
      <c r="C29" s="44"/>
      <c r="D29" s="44"/>
      <c r="E29" s="49" t="str">
        <f>IF($B29="","",#REF!)</f>
        <v/>
      </c>
      <c r="F29" s="46"/>
      <c r="G29" s="74"/>
      <c r="H29" s="78" t="str">
        <f t="shared" si="0"/>
        <v/>
      </c>
      <c r="I29" s="58" t="str">
        <f t="shared" si="1"/>
        <v/>
      </c>
    </row>
    <row r="30" spans="1:9" s="6" customFormat="1" ht="25.5" customHeight="1">
      <c r="A30" s="19">
        <v>23</v>
      </c>
      <c r="B30" s="48"/>
      <c r="C30" s="44"/>
      <c r="D30" s="44"/>
      <c r="E30" s="49" t="str">
        <f>IF($B30="","",#REF!)</f>
        <v/>
      </c>
      <c r="F30" s="44"/>
      <c r="G30" s="74"/>
      <c r="H30" s="78" t="str">
        <f t="shared" si="0"/>
        <v/>
      </c>
      <c r="I30" s="58" t="str">
        <f t="shared" si="1"/>
        <v/>
      </c>
    </row>
    <row r="31" spans="1:9" s="6" customFormat="1" ht="25.5" customHeight="1">
      <c r="A31" s="19">
        <v>24</v>
      </c>
      <c r="B31" s="48"/>
      <c r="C31" s="44"/>
      <c r="D31" s="44"/>
      <c r="E31" s="49" t="str">
        <f>IF($B31="","",#REF!)</f>
        <v/>
      </c>
      <c r="F31" s="50"/>
      <c r="G31" s="74"/>
      <c r="H31" s="78" t="str">
        <f t="shared" si="0"/>
        <v/>
      </c>
      <c r="I31" s="58" t="str">
        <f t="shared" si="1"/>
        <v/>
      </c>
    </row>
    <row r="32" spans="1:9" s="6" customFormat="1" ht="25.15" customHeight="1" thickBot="1">
      <c r="A32" s="20">
        <v>25</v>
      </c>
      <c r="B32" s="51"/>
      <c r="C32" s="52"/>
      <c r="D32" s="52"/>
      <c r="E32" s="53" t="str">
        <f>IF($B32="","",#REF!)</f>
        <v/>
      </c>
      <c r="F32" s="54"/>
      <c r="G32" s="75"/>
      <c r="H32" s="79" t="str">
        <f t="shared" si="0"/>
        <v/>
      </c>
      <c r="I32" s="59" t="str">
        <f t="shared" si="1"/>
        <v/>
      </c>
    </row>
    <row r="33" spans="2:8" ht="14.25">
      <c r="B33" s="60">
        <f>COUNTA(B8:B32)</f>
        <v>0</v>
      </c>
      <c r="H33" s="2">
        <f>COUNTIF(H8:H32,"○")</f>
        <v>0</v>
      </c>
    </row>
  </sheetData>
  <sheetProtection sheet="1" objects="1" scenarios="1"/>
  <mergeCells count="4">
    <mergeCell ref="A4:G4"/>
    <mergeCell ref="E6:G6"/>
    <mergeCell ref="I5:K5"/>
    <mergeCell ref="I6:K6"/>
  </mergeCells>
  <phoneticPr fontId="2"/>
  <conditionalFormatting sqref="B8:G32">
    <cfRule type="cellIs" dxfId="7" priority="1" operator="equal">
      <formula>""</formula>
    </cfRule>
  </conditionalFormatting>
  <pageMargins left="0.59055118110236227" right="0" top="0.43307086614173229" bottom="0.39370078740157483" header="0.43307086614173229" footer="0.3937007874015748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5E9303-3372-4AA0-963B-35C5F94E0A78}">
          <x14:formula1>
            <xm:f>設定!$A$4:$A$8</xm:f>
          </x14:formula1>
          <xm:sqref>F8:F32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935E-A6CD-4FFC-9E33-B4683AE45F2B}">
  <dimension ref="A1:K33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4" width="5.88671875" style="3" customWidth="1"/>
    <col min="5" max="6" width="9.6640625" style="4" customWidth="1"/>
    <col min="7" max="7" width="11.5546875" style="2" customWidth="1"/>
    <col min="8" max="9" width="8.5546875" style="2" customWidth="1"/>
    <col min="10" max="249" width="7.33203125" style="2"/>
    <col min="250" max="250" width="4.21875" style="2" customWidth="1"/>
    <col min="251" max="251" width="12.21875" style="2" customWidth="1"/>
    <col min="252" max="252" width="13.21875" style="2" customWidth="1"/>
    <col min="253" max="253" width="5.88671875" style="2" customWidth="1"/>
    <col min="254" max="255" width="9.6640625" style="2" customWidth="1"/>
    <col min="256" max="257" width="11.5546875" style="2" customWidth="1"/>
    <col min="258" max="258" width="5.77734375" style="2" customWidth="1"/>
    <col min="259" max="505" width="7.33203125" style="2"/>
    <col min="506" max="506" width="4.21875" style="2" customWidth="1"/>
    <col min="507" max="507" width="12.21875" style="2" customWidth="1"/>
    <col min="508" max="508" width="13.21875" style="2" customWidth="1"/>
    <col min="509" max="509" width="5.88671875" style="2" customWidth="1"/>
    <col min="510" max="511" width="9.6640625" style="2" customWidth="1"/>
    <col min="512" max="513" width="11.5546875" style="2" customWidth="1"/>
    <col min="514" max="514" width="5.77734375" style="2" customWidth="1"/>
    <col min="515" max="761" width="7.33203125" style="2"/>
    <col min="762" max="762" width="4.21875" style="2" customWidth="1"/>
    <col min="763" max="763" width="12.21875" style="2" customWidth="1"/>
    <col min="764" max="764" width="13.21875" style="2" customWidth="1"/>
    <col min="765" max="765" width="5.88671875" style="2" customWidth="1"/>
    <col min="766" max="767" width="9.6640625" style="2" customWidth="1"/>
    <col min="768" max="769" width="11.5546875" style="2" customWidth="1"/>
    <col min="770" max="770" width="5.77734375" style="2" customWidth="1"/>
    <col min="771" max="1017" width="7.33203125" style="2"/>
    <col min="1018" max="1018" width="4.21875" style="2" customWidth="1"/>
    <col min="1019" max="1019" width="12.21875" style="2" customWidth="1"/>
    <col min="1020" max="1020" width="13.21875" style="2" customWidth="1"/>
    <col min="1021" max="1021" width="5.88671875" style="2" customWidth="1"/>
    <col min="1022" max="1023" width="9.6640625" style="2" customWidth="1"/>
    <col min="1024" max="1025" width="11.5546875" style="2" customWidth="1"/>
    <col min="1026" max="1026" width="5.77734375" style="2" customWidth="1"/>
    <col min="1027" max="1273" width="7.33203125" style="2"/>
    <col min="1274" max="1274" width="4.21875" style="2" customWidth="1"/>
    <col min="1275" max="1275" width="12.21875" style="2" customWidth="1"/>
    <col min="1276" max="1276" width="13.21875" style="2" customWidth="1"/>
    <col min="1277" max="1277" width="5.88671875" style="2" customWidth="1"/>
    <col min="1278" max="1279" width="9.6640625" style="2" customWidth="1"/>
    <col min="1280" max="1281" width="11.5546875" style="2" customWidth="1"/>
    <col min="1282" max="1282" width="5.77734375" style="2" customWidth="1"/>
    <col min="1283" max="1529" width="7.33203125" style="2"/>
    <col min="1530" max="1530" width="4.21875" style="2" customWidth="1"/>
    <col min="1531" max="1531" width="12.21875" style="2" customWidth="1"/>
    <col min="1532" max="1532" width="13.21875" style="2" customWidth="1"/>
    <col min="1533" max="1533" width="5.88671875" style="2" customWidth="1"/>
    <col min="1534" max="1535" width="9.6640625" style="2" customWidth="1"/>
    <col min="1536" max="1537" width="11.5546875" style="2" customWidth="1"/>
    <col min="1538" max="1538" width="5.77734375" style="2" customWidth="1"/>
    <col min="1539" max="1785" width="7.33203125" style="2"/>
    <col min="1786" max="1786" width="4.21875" style="2" customWidth="1"/>
    <col min="1787" max="1787" width="12.21875" style="2" customWidth="1"/>
    <col min="1788" max="1788" width="13.21875" style="2" customWidth="1"/>
    <col min="1789" max="1789" width="5.88671875" style="2" customWidth="1"/>
    <col min="1790" max="1791" width="9.6640625" style="2" customWidth="1"/>
    <col min="1792" max="1793" width="11.5546875" style="2" customWidth="1"/>
    <col min="1794" max="1794" width="5.77734375" style="2" customWidth="1"/>
    <col min="1795" max="2041" width="7.33203125" style="2"/>
    <col min="2042" max="2042" width="4.21875" style="2" customWidth="1"/>
    <col min="2043" max="2043" width="12.21875" style="2" customWidth="1"/>
    <col min="2044" max="2044" width="13.21875" style="2" customWidth="1"/>
    <col min="2045" max="2045" width="5.88671875" style="2" customWidth="1"/>
    <col min="2046" max="2047" width="9.6640625" style="2" customWidth="1"/>
    <col min="2048" max="2049" width="11.5546875" style="2" customWidth="1"/>
    <col min="2050" max="2050" width="5.77734375" style="2" customWidth="1"/>
    <col min="2051" max="2297" width="7.33203125" style="2"/>
    <col min="2298" max="2298" width="4.21875" style="2" customWidth="1"/>
    <col min="2299" max="2299" width="12.21875" style="2" customWidth="1"/>
    <col min="2300" max="2300" width="13.21875" style="2" customWidth="1"/>
    <col min="2301" max="2301" width="5.88671875" style="2" customWidth="1"/>
    <col min="2302" max="2303" width="9.6640625" style="2" customWidth="1"/>
    <col min="2304" max="2305" width="11.5546875" style="2" customWidth="1"/>
    <col min="2306" max="2306" width="5.77734375" style="2" customWidth="1"/>
    <col min="2307" max="2553" width="7.33203125" style="2"/>
    <col min="2554" max="2554" width="4.21875" style="2" customWidth="1"/>
    <col min="2555" max="2555" width="12.21875" style="2" customWidth="1"/>
    <col min="2556" max="2556" width="13.21875" style="2" customWidth="1"/>
    <col min="2557" max="2557" width="5.88671875" style="2" customWidth="1"/>
    <col min="2558" max="2559" width="9.6640625" style="2" customWidth="1"/>
    <col min="2560" max="2561" width="11.5546875" style="2" customWidth="1"/>
    <col min="2562" max="2562" width="5.77734375" style="2" customWidth="1"/>
    <col min="2563" max="2809" width="7.33203125" style="2"/>
    <col min="2810" max="2810" width="4.21875" style="2" customWidth="1"/>
    <col min="2811" max="2811" width="12.21875" style="2" customWidth="1"/>
    <col min="2812" max="2812" width="13.21875" style="2" customWidth="1"/>
    <col min="2813" max="2813" width="5.88671875" style="2" customWidth="1"/>
    <col min="2814" max="2815" width="9.6640625" style="2" customWidth="1"/>
    <col min="2816" max="2817" width="11.5546875" style="2" customWidth="1"/>
    <col min="2818" max="2818" width="5.77734375" style="2" customWidth="1"/>
    <col min="2819" max="3065" width="7.33203125" style="2"/>
    <col min="3066" max="3066" width="4.21875" style="2" customWidth="1"/>
    <col min="3067" max="3067" width="12.21875" style="2" customWidth="1"/>
    <col min="3068" max="3068" width="13.21875" style="2" customWidth="1"/>
    <col min="3069" max="3069" width="5.88671875" style="2" customWidth="1"/>
    <col min="3070" max="3071" width="9.6640625" style="2" customWidth="1"/>
    <col min="3072" max="3073" width="11.5546875" style="2" customWidth="1"/>
    <col min="3074" max="3074" width="5.77734375" style="2" customWidth="1"/>
    <col min="3075" max="3321" width="7.33203125" style="2"/>
    <col min="3322" max="3322" width="4.21875" style="2" customWidth="1"/>
    <col min="3323" max="3323" width="12.21875" style="2" customWidth="1"/>
    <col min="3324" max="3324" width="13.21875" style="2" customWidth="1"/>
    <col min="3325" max="3325" width="5.88671875" style="2" customWidth="1"/>
    <col min="3326" max="3327" width="9.6640625" style="2" customWidth="1"/>
    <col min="3328" max="3329" width="11.5546875" style="2" customWidth="1"/>
    <col min="3330" max="3330" width="5.77734375" style="2" customWidth="1"/>
    <col min="3331" max="3577" width="7.33203125" style="2"/>
    <col min="3578" max="3578" width="4.21875" style="2" customWidth="1"/>
    <col min="3579" max="3579" width="12.21875" style="2" customWidth="1"/>
    <col min="3580" max="3580" width="13.21875" style="2" customWidth="1"/>
    <col min="3581" max="3581" width="5.88671875" style="2" customWidth="1"/>
    <col min="3582" max="3583" width="9.6640625" style="2" customWidth="1"/>
    <col min="3584" max="3585" width="11.5546875" style="2" customWidth="1"/>
    <col min="3586" max="3586" width="5.77734375" style="2" customWidth="1"/>
    <col min="3587" max="3833" width="7.33203125" style="2"/>
    <col min="3834" max="3834" width="4.21875" style="2" customWidth="1"/>
    <col min="3835" max="3835" width="12.21875" style="2" customWidth="1"/>
    <col min="3836" max="3836" width="13.21875" style="2" customWidth="1"/>
    <col min="3837" max="3837" width="5.88671875" style="2" customWidth="1"/>
    <col min="3838" max="3839" width="9.6640625" style="2" customWidth="1"/>
    <col min="3840" max="3841" width="11.5546875" style="2" customWidth="1"/>
    <col min="3842" max="3842" width="5.77734375" style="2" customWidth="1"/>
    <col min="3843" max="4089" width="7.33203125" style="2"/>
    <col min="4090" max="4090" width="4.21875" style="2" customWidth="1"/>
    <col min="4091" max="4091" width="12.21875" style="2" customWidth="1"/>
    <col min="4092" max="4092" width="13.21875" style="2" customWidth="1"/>
    <col min="4093" max="4093" width="5.88671875" style="2" customWidth="1"/>
    <col min="4094" max="4095" width="9.6640625" style="2" customWidth="1"/>
    <col min="4096" max="4097" width="11.5546875" style="2" customWidth="1"/>
    <col min="4098" max="4098" width="5.77734375" style="2" customWidth="1"/>
    <col min="4099" max="4345" width="7.33203125" style="2"/>
    <col min="4346" max="4346" width="4.21875" style="2" customWidth="1"/>
    <col min="4347" max="4347" width="12.21875" style="2" customWidth="1"/>
    <col min="4348" max="4348" width="13.21875" style="2" customWidth="1"/>
    <col min="4349" max="4349" width="5.88671875" style="2" customWidth="1"/>
    <col min="4350" max="4351" width="9.6640625" style="2" customWidth="1"/>
    <col min="4352" max="4353" width="11.5546875" style="2" customWidth="1"/>
    <col min="4354" max="4354" width="5.77734375" style="2" customWidth="1"/>
    <col min="4355" max="4601" width="7.33203125" style="2"/>
    <col min="4602" max="4602" width="4.21875" style="2" customWidth="1"/>
    <col min="4603" max="4603" width="12.21875" style="2" customWidth="1"/>
    <col min="4604" max="4604" width="13.21875" style="2" customWidth="1"/>
    <col min="4605" max="4605" width="5.88671875" style="2" customWidth="1"/>
    <col min="4606" max="4607" width="9.6640625" style="2" customWidth="1"/>
    <col min="4608" max="4609" width="11.5546875" style="2" customWidth="1"/>
    <col min="4610" max="4610" width="5.77734375" style="2" customWidth="1"/>
    <col min="4611" max="4857" width="7.33203125" style="2"/>
    <col min="4858" max="4858" width="4.21875" style="2" customWidth="1"/>
    <col min="4859" max="4859" width="12.21875" style="2" customWidth="1"/>
    <col min="4860" max="4860" width="13.21875" style="2" customWidth="1"/>
    <col min="4861" max="4861" width="5.88671875" style="2" customWidth="1"/>
    <col min="4862" max="4863" width="9.6640625" style="2" customWidth="1"/>
    <col min="4864" max="4865" width="11.5546875" style="2" customWidth="1"/>
    <col min="4866" max="4866" width="5.77734375" style="2" customWidth="1"/>
    <col min="4867" max="5113" width="7.33203125" style="2"/>
    <col min="5114" max="5114" width="4.21875" style="2" customWidth="1"/>
    <col min="5115" max="5115" width="12.21875" style="2" customWidth="1"/>
    <col min="5116" max="5116" width="13.21875" style="2" customWidth="1"/>
    <col min="5117" max="5117" width="5.88671875" style="2" customWidth="1"/>
    <col min="5118" max="5119" width="9.6640625" style="2" customWidth="1"/>
    <col min="5120" max="5121" width="11.5546875" style="2" customWidth="1"/>
    <col min="5122" max="5122" width="5.77734375" style="2" customWidth="1"/>
    <col min="5123" max="5369" width="7.33203125" style="2"/>
    <col min="5370" max="5370" width="4.21875" style="2" customWidth="1"/>
    <col min="5371" max="5371" width="12.21875" style="2" customWidth="1"/>
    <col min="5372" max="5372" width="13.21875" style="2" customWidth="1"/>
    <col min="5373" max="5373" width="5.88671875" style="2" customWidth="1"/>
    <col min="5374" max="5375" width="9.6640625" style="2" customWidth="1"/>
    <col min="5376" max="5377" width="11.5546875" style="2" customWidth="1"/>
    <col min="5378" max="5378" width="5.77734375" style="2" customWidth="1"/>
    <col min="5379" max="5625" width="7.33203125" style="2"/>
    <col min="5626" max="5626" width="4.21875" style="2" customWidth="1"/>
    <col min="5627" max="5627" width="12.21875" style="2" customWidth="1"/>
    <col min="5628" max="5628" width="13.21875" style="2" customWidth="1"/>
    <col min="5629" max="5629" width="5.88671875" style="2" customWidth="1"/>
    <col min="5630" max="5631" width="9.6640625" style="2" customWidth="1"/>
    <col min="5632" max="5633" width="11.5546875" style="2" customWidth="1"/>
    <col min="5634" max="5634" width="5.77734375" style="2" customWidth="1"/>
    <col min="5635" max="5881" width="7.33203125" style="2"/>
    <col min="5882" max="5882" width="4.21875" style="2" customWidth="1"/>
    <col min="5883" max="5883" width="12.21875" style="2" customWidth="1"/>
    <col min="5884" max="5884" width="13.21875" style="2" customWidth="1"/>
    <col min="5885" max="5885" width="5.88671875" style="2" customWidth="1"/>
    <col min="5886" max="5887" width="9.6640625" style="2" customWidth="1"/>
    <col min="5888" max="5889" width="11.5546875" style="2" customWidth="1"/>
    <col min="5890" max="5890" width="5.77734375" style="2" customWidth="1"/>
    <col min="5891" max="6137" width="7.33203125" style="2"/>
    <col min="6138" max="6138" width="4.21875" style="2" customWidth="1"/>
    <col min="6139" max="6139" width="12.21875" style="2" customWidth="1"/>
    <col min="6140" max="6140" width="13.21875" style="2" customWidth="1"/>
    <col min="6141" max="6141" width="5.88671875" style="2" customWidth="1"/>
    <col min="6142" max="6143" width="9.6640625" style="2" customWidth="1"/>
    <col min="6144" max="6145" width="11.5546875" style="2" customWidth="1"/>
    <col min="6146" max="6146" width="5.77734375" style="2" customWidth="1"/>
    <col min="6147" max="6393" width="7.33203125" style="2"/>
    <col min="6394" max="6394" width="4.21875" style="2" customWidth="1"/>
    <col min="6395" max="6395" width="12.21875" style="2" customWidth="1"/>
    <col min="6396" max="6396" width="13.21875" style="2" customWidth="1"/>
    <col min="6397" max="6397" width="5.88671875" style="2" customWidth="1"/>
    <col min="6398" max="6399" width="9.6640625" style="2" customWidth="1"/>
    <col min="6400" max="6401" width="11.5546875" style="2" customWidth="1"/>
    <col min="6402" max="6402" width="5.77734375" style="2" customWidth="1"/>
    <col min="6403" max="6649" width="7.33203125" style="2"/>
    <col min="6650" max="6650" width="4.21875" style="2" customWidth="1"/>
    <col min="6651" max="6651" width="12.21875" style="2" customWidth="1"/>
    <col min="6652" max="6652" width="13.21875" style="2" customWidth="1"/>
    <col min="6653" max="6653" width="5.88671875" style="2" customWidth="1"/>
    <col min="6654" max="6655" width="9.6640625" style="2" customWidth="1"/>
    <col min="6656" max="6657" width="11.5546875" style="2" customWidth="1"/>
    <col min="6658" max="6658" width="5.77734375" style="2" customWidth="1"/>
    <col min="6659" max="6905" width="7.33203125" style="2"/>
    <col min="6906" max="6906" width="4.21875" style="2" customWidth="1"/>
    <col min="6907" max="6907" width="12.21875" style="2" customWidth="1"/>
    <col min="6908" max="6908" width="13.21875" style="2" customWidth="1"/>
    <col min="6909" max="6909" width="5.88671875" style="2" customWidth="1"/>
    <col min="6910" max="6911" width="9.6640625" style="2" customWidth="1"/>
    <col min="6912" max="6913" width="11.5546875" style="2" customWidth="1"/>
    <col min="6914" max="6914" width="5.77734375" style="2" customWidth="1"/>
    <col min="6915" max="7161" width="7.33203125" style="2"/>
    <col min="7162" max="7162" width="4.21875" style="2" customWidth="1"/>
    <col min="7163" max="7163" width="12.21875" style="2" customWidth="1"/>
    <col min="7164" max="7164" width="13.21875" style="2" customWidth="1"/>
    <col min="7165" max="7165" width="5.88671875" style="2" customWidth="1"/>
    <col min="7166" max="7167" width="9.6640625" style="2" customWidth="1"/>
    <col min="7168" max="7169" width="11.5546875" style="2" customWidth="1"/>
    <col min="7170" max="7170" width="5.77734375" style="2" customWidth="1"/>
    <col min="7171" max="7417" width="7.33203125" style="2"/>
    <col min="7418" max="7418" width="4.21875" style="2" customWidth="1"/>
    <col min="7419" max="7419" width="12.21875" style="2" customWidth="1"/>
    <col min="7420" max="7420" width="13.21875" style="2" customWidth="1"/>
    <col min="7421" max="7421" width="5.88671875" style="2" customWidth="1"/>
    <col min="7422" max="7423" width="9.6640625" style="2" customWidth="1"/>
    <col min="7424" max="7425" width="11.5546875" style="2" customWidth="1"/>
    <col min="7426" max="7426" width="5.77734375" style="2" customWidth="1"/>
    <col min="7427" max="7673" width="7.33203125" style="2"/>
    <col min="7674" max="7674" width="4.21875" style="2" customWidth="1"/>
    <col min="7675" max="7675" width="12.21875" style="2" customWidth="1"/>
    <col min="7676" max="7676" width="13.21875" style="2" customWidth="1"/>
    <col min="7677" max="7677" width="5.88671875" style="2" customWidth="1"/>
    <col min="7678" max="7679" width="9.6640625" style="2" customWidth="1"/>
    <col min="7680" max="7681" width="11.5546875" style="2" customWidth="1"/>
    <col min="7682" max="7682" width="5.77734375" style="2" customWidth="1"/>
    <col min="7683" max="7929" width="7.33203125" style="2"/>
    <col min="7930" max="7930" width="4.21875" style="2" customWidth="1"/>
    <col min="7931" max="7931" width="12.21875" style="2" customWidth="1"/>
    <col min="7932" max="7932" width="13.21875" style="2" customWidth="1"/>
    <col min="7933" max="7933" width="5.88671875" style="2" customWidth="1"/>
    <col min="7934" max="7935" width="9.6640625" style="2" customWidth="1"/>
    <col min="7936" max="7937" width="11.5546875" style="2" customWidth="1"/>
    <col min="7938" max="7938" width="5.77734375" style="2" customWidth="1"/>
    <col min="7939" max="8185" width="7.33203125" style="2"/>
    <col min="8186" max="8186" width="4.21875" style="2" customWidth="1"/>
    <col min="8187" max="8187" width="12.21875" style="2" customWidth="1"/>
    <col min="8188" max="8188" width="13.21875" style="2" customWidth="1"/>
    <col min="8189" max="8189" width="5.88671875" style="2" customWidth="1"/>
    <col min="8190" max="8191" width="9.6640625" style="2" customWidth="1"/>
    <col min="8192" max="8193" width="11.5546875" style="2" customWidth="1"/>
    <col min="8194" max="8194" width="5.77734375" style="2" customWidth="1"/>
    <col min="8195" max="8441" width="7.33203125" style="2"/>
    <col min="8442" max="8442" width="4.21875" style="2" customWidth="1"/>
    <col min="8443" max="8443" width="12.21875" style="2" customWidth="1"/>
    <col min="8444" max="8444" width="13.21875" style="2" customWidth="1"/>
    <col min="8445" max="8445" width="5.88671875" style="2" customWidth="1"/>
    <col min="8446" max="8447" width="9.6640625" style="2" customWidth="1"/>
    <col min="8448" max="8449" width="11.5546875" style="2" customWidth="1"/>
    <col min="8450" max="8450" width="5.77734375" style="2" customWidth="1"/>
    <col min="8451" max="8697" width="7.33203125" style="2"/>
    <col min="8698" max="8698" width="4.21875" style="2" customWidth="1"/>
    <col min="8699" max="8699" width="12.21875" style="2" customWidth="1"/>
    <col min="8700" max="8700" width="13.21875" style="2" customWidth="1"/>
    <col min="8701" max="8701" width="5.88671875" style="2" customWidth="1"/>
    <col min="8702" max="8703" width="9.6640625" style="2" customWidth="1"/>
    <col min="8704" max="8705" width="11.5546875" style="2" customWidth="1"/>
    <col min="8706" max="8706" width="5.77734375" style="2" customWidth="1"/>
    <col min="8707" max="8953" width="7.33203125" style="2"/>
    <col min="8954" max="8954" width="4.21875" style="2" customWidth="1"/>
    <col min="8955" max="8955" width="12.21875" style="2" customWidth="1"/>
    <col min="8956" max="8956" width="13.21875" style="2" customWidth="1"/>
    <col min="8957" max="8957" width="5.88671875" style="2" customWidth="1"/>
    <col min="8958" max="8959" width="9.6640625" style="2" customWidth="1"/>
    <col min="8960" max="8961" width="11.5546875" style="2" customWidth="1"/>
    <col min="8962" max="8962" width="5.77734375" style="2" customWidth="1"/>
    <col min="8963" max="9209" width="7.33203125" style="2"/>
    <col min="9210" max="9210" width="4.21875" style="2" customWidth="1"/>
    <col min="9211" max="9211" width="12.21875" style="2" customWidth="1"/>
    <col min="9212" max="9212" width="13.21875" style="2" customWidth="1"/>
    <col min="9213" max="9213" width="5.88671875" style="2" customWidth="1"/>
    <col min="9214" max="9215" width="9.6640625" style="2" customWidth="1"/>
    <col min="9216" max="9217" width="11.5546875" style="2" customWidth="1"/>
    <col min="9218" max="9218" width="5.77734375" style="2" customWidth="1"/>
    <col min="9219" max="9465" width="7.33203125" style="2"/>
    <col min="9466" max="9466" width="4.21875" style="2" customWidth="1"/>
    <col min="9467" max="9467" width="12.21875" style="2" customWidth="1"/>
    <col min="9468" max="9468" width="13.21875" style="2" customWidth="1"/>
    <col min="9469" max="9469" width="5.88671875" style="2" customWidth="1"/>
    <col min="9470" max="9471" width="9.6640625" style="2" customWidth="1"/>
    <col min="9472" max="9473" width="11.5546875" style="2" customWidth="1"/>
    <col min="9474" max="9474" width="5.77734375" style="2" customWidth="1"/>
    <col min="9475" max="9721" width="7.33203125" style="2"/>
    <col min="9722" max="9722" width="4.21875" style="2" customWidth="1"/>
    <col min="9723" max="9723" width="12.21875" style="2" customWidth="1"/>
    <col min="9724" max="9724" width="13.21875" style="2" customWidth="1"/>
    <col min="9725" max="9725" width="5.88671875" style="2" customWidth="1"/>
    <col min="9726" max="9727" width="9.6640625" style="2" customWidth="1"/>
    <col min="9728" max="9729" width="11.5546875" style="2" customWidth="1"/>
    <col min="9730" max="9730" width="5.77734375" style="2" customWidth="1"/>
    <col min="9731" max="9977" width="7.33203125" style="2"/>
    <col min="9978" max="9978" width="4.21875" style="2" customWidth="1"/>
    <col min="9979" max="9979" width="12.21875" style="2" customWidth="1"/>
    <col min="9980" max="9980" width="13.21875" style="2" customWidth="1"/>
    <col min="9981" max="9981" width="5.88671875" style="2" customWidth="1"/>
    <col min="9982" max="9983" width="9.6640625" style="2" customWidth="1"/>
    <col min="9984" max="9985" width="11.5546875" style="2" customWidth="1"/>
    <col min="9986" max="9986" width="5.77734375" style="2" customWidth="1"/>
    <col min="9987" max="10233" width="7.33203125" style="2"/>
    <col min="10234" max="10234" width="4.21875" style="2" customWidth="1"/>
    <col min="10235" max="10235" width="12.21875" style="2" customWidth="1"/>
    <col min="10236" max="10236" width="13.21875" style="2" customWidth="1"/>
    <col min="10237" max="10237" width="5.88671875" style="2" customWidth="1"/>
    <col min="10238" max="10239" width="9.6640625" style="2" customWidth="1"/>
    <col min="10240" max="10241" width="11.5546875" style="2" customWidth="1"/>
    <col min="10242" max="10242" width="5.77734375" style="2" customWidth="1"/>
    <col min="10243" max="10489" width="7.33203125" style="2"/>
    <col min="10490" max="10490" width="4.21875" style="2" customWidth="1"/>
    <col min="10491" max="10491" width="12.21875" style="2" customWidth="1"/>
    <col min="10492" max="10492" width="13.21875" style="2" customWidth="1"/>
    <col min="10493" max="10493" width="5.88671875" style="2" customWidth="1"/>
    <col min="10494" max="10495" width="9.6640625" style="2" customWidth="1"/>
    <col min="10496" max="10497" width="11.5546875" style="2" customWidth="1"/>
    <col min="10498" max="10498" width="5.77734375" style="2" customWidth="1"/>
    <col min="10499" max="10745" width="7.33203125" style="2"/>
    <col min="10746" max="10746" width="4.21875" style="2" customWidth="1"/>
    <col min="10747" max="10747" width="12.21875" style="2" customWidth="1"/>
    <col min="10748" max="10748" width="13.21875" style="2" customWidth="1"/>
    <col min="10749" max="10749" width="5.88671875" style="2" customWidth="1"/>
    <col min="10750" max="10751" width="9.6640625" style="2" customWidth="1"/>
    <col min="10752" max="10753" width="11.5546875" style="2" customWidth="1"/>
    <col min="10754" max="10754" width="5.77734375" style="2" customWidth="1"/>
    <col min="10755" max="11001" width="7.33203125" style="2"/>
    <col min="11002" max="11002" width="4.21875" style="2" customWidth="1"/>
    <col min="11003" max="11003" width="12.21875" style="2" customWidth="1"/>
    <col min="11004" max="11004" width="13.21875" style="2" customWidth="1"/>
    <col min="11005" max="11005" width="5.88671875" style="2" customWidth="1"/>
    <col min="11006" max="11007" width="9.6640625" style="2" customWidth="1"/>
    <col min="11008" max="11009" width="11.5546875" style="2" customWidth="1"/>
    <col min="11010" max="11010" width="5.77734375" style="2" customWidth="1"/>
    <col min="11011" max="11257" width="7.33203125" style="2"/>
    <col min="11258" max="11258" width="4.21875" style="2" customWidth="1"/>
    <col min="11259" max="11259" width="12.21875" style="2" customWidth="1"/>
    <col min="11260" max="11260" width="13.21875" style="2" customWidth="1"/>
    <col min="11261" max="11261" width="5.88671875" style="2" customWidth="1"/>
    <col min="11262" max="11263" width="9.6640625" style="2" customWidth="1"/>
    <col min="11264" max="11265" width="11.5546875" style="2" customWidth="1"/>
    <col min="11266" max="11266" width="5.77734375" style="2" customWidth="1"/>
    <col min="11267" max="11513" width="7.33203125" style="2"/>
    <col min="11514" max="11514" width="4.21875" style="2" customWidth="1"/>
    <col min="11515" max="11515" width="12.21875" style="2" customWidth="1"/>
    <col min="11516" max="11516" width="13.21875" style="2" customWidth="1"/>
    <col min="11517" max="11517" width="5.88671875" style="2" customWidth="1"/>
    <col min="11518" max="11519" width="9.6640625" style="2" customWidth="1"/>
    <col min="11520" max="11521" width="11.5546875" style="2" customWidth="1"/>
    <col min="11522" max="11522" width="5.77734375" style="2" customWidth="1"/>
    <col min="11523" max="11769" width="7.33203125" style="2"/>
    <col min="11770" max="11770" width="4.21875" style="2" customWidth="1"/>
    <col min="11771" max="11771" width="12.21875" style="2" customWidth="1"/>
    <col min="11772" max="11772" width="13.21875" style="2" customWidth="1"/>
    <col min="11773" max="11773" width="5.88671875" style="2" customWidth="1"/>
    <col min="11774" max="11775" width="9.6640625" style="2" customWidth="1"/>
    <col min="11776" max="11777" width="11.5546875" style="2" customWidth="1"/>
    <col min="11778" max="11778" width="5.77734375" style="2" customWidth="1"/>
    <col min="11779" max="12025" width="7.33203125" style="2"/>
    <col min="12026" max="12026" width="4.21875" style="2" customWidth="1"/>
    <col min="12027" max="12027" width="12.21875" style="2" customWidth="1"/>
    <col min="12028" max="12028" width="13.21875" style="2" customWidth="1"/>
    <col min="12029" max="12029" width="5.88671875" style="2" customWidth="1"/>
    <col min="12030" max="12031" width="9.6640625" style="2" customWidth="1"/>
    <col min="12032" max="12033" width="11.5546875" style="2" customWidth="1"/>
    <col min="12034" max="12034" width="5.77734375" style="2" customWidth="1"/>
    <col min="12035" max="12281" width="7.33203125" style="2"/>
    <col min="12282" max="12282" width="4.21875" style="2" customWidth="1"/>
    <col min="12283" max="12283" width="12.21875" style="2" customWidth="1"/>
    <col min="12284" max="12284" width="13.21875" style="2" customWidth="1"/>
    <col min="12285" max="12285" width="5.88671875" style="2" customWidth="1"/>
    <col min="12286" max="12287" width="9.6640625" style="2" customWidth="1"/>
    <col min="12288" max="12289" width="11.5546875" style="2" customWidth="1"/>
    <col min="12290" max="12290" width="5.77734375" style="2" customWidth="1"/>
    <col min="12291" max="12537" width="7.33203125" style="2"/>
    <col min="12538" max="12538" width="4.21875" style="2" customWidth="1"/>
    <col min="12539" max="12539" width="12.21875" style="2" customWidth="1"/>
    <col min="12540" max="12540" width="13.21875" style="2" customWidth="1"/>
    <col min="12541" max="12541" width="5.88671875" style="2" customWidth="1"/>
    <col min="12542" max="12543" width="9.6640625" style="2" customWidth="1"/>
    <col min="12544" max="12545" width="11.5546875" style="2" customWidth="1"/>
    <col min="12546" max="12546" width="5.77734375" style="2" customWidth="1"/>
    <col min="12547" max="12793" width="7.33203125" style="2"/>
    <col min="12794" max="12794" width="4.21875" style="2" customWidth="1"/>
    <col min="12795" max="12795" width="12.21875" style="2" customWidth="1"/>
    <col min="12796" max="12796" width="13.21875" style="2" customWidth="1"/>
    <col min="12797" max="12797" width="5.88671875" style="2" customWidth="1"/>
    <col min="12798" max="12799" width="9.6640625" style="2" customWidth="1"/>
    <col min="12800" max="12801" width="11.5546875" style="2" customWidth="1"/>
    <col min="12802" max="12802" width="5.77734375" style="2" customWidth="1"/>
    <col min="12803" max="13049" width="7.33203125" style="2"/>
    <col min="13050" max="13050" width="4.21875" style="2" customWidth="1"/>
    <col min="13051" max="13051" width="12.21875" style="2" customWidth="1"/>
    <col min="13052" max="13052" width="13.21875" style="2" customWidth="1"/>
    <col min="13053" max="13053" width="5.88671875" style="2" customWidth="1"/>
    <col min="13054" max="13055" width="9.6640625" style="2" customWidth="1"/>
    <col min="13056" max="13057" width="11.5546875" style="2" customWidth="1"/>
    <col min="13058" max="13058" width="5.77734375" style="2" customWidth="1"/>
    <col min="13059" max="13305" width="7.33203125" style="2"/>
    <col min="13306" max="13306" width="4.21875" style="2" customWidth="1"/>
    <col min="13307" max="13307" width="12.21875" style="2" customWidth="1"/>
    <col min="13308" max="13308" width="13.21875" style="2" customWidth="1"/>
    <col min="13309" max="13309" width="5.88671875" style="2" customWidth="1"/>
    <col min="13310" max="13311" width="9.6640625" style="2" customWidth="1"/>
    <col min="13312" max="13313" width="11.5546875" style="2" customWidth="1"/>
    <col min="13314" max="13314" width="5.77734375" style="2" customWidth="1"/>
    <col min="13315" max="13561" width="7.33203125" style="2"/>
    <col min="13562" max="13562" width="4.21875" style="2" customWidth="1"/>
    <col min="13563" max="13563" width="12.21875" style="2" customWidth="1"/>
    <col min="13564" max="13564" width="13.21875" style="2" customWidth="1"/>
    <col min="13565" max="13565" width="5.88671875" style="2" customWidth="1"/>
    <col min="13566" max="13567" width="9.6640625" style="2" customWidth="1"/>
    <col min="13568" max="13569" width="11.5546875" style="2" customWidth="1"/>
    <col min="13570" max="13570" width="5.77734375" style="2" customWidth="1"/>
    <col min="13571" max="13817" width="7.33203125" style="2"/>
    <col min="13818" max="13818" width="4.21875" style="2" customWidth="1"/>
    <col min="13819" max="13819" width="12.21875" style="2" customWidth="1"/>
    <col min="13820" max="13820" width="13.21875" style="2" customWidth="1"/>
    <col min="13821" max="13821" width="5.88671875" style="2" customWidth="1"/>
    <col min="13822" max="13823" width="9.6640625" style="2" customWidth="1"/>
    <col min="13824" max="13825" width="11.5546875" style="2" customWidth="1"/>
    <col min="13826" max="13826" width="5.77734375" style="2" customWidth="1"/>
    <col min="13827" max="14073" width="7.33203125" style="2"/>
    <col min="14074" max="14074" width="4.21875" style="2" customWidth="1"/>
    <col min="14075" max="14075" width="12.21875" style="2" customWidth="1"/>
    <col min="14076" max="14076" width="13.21875" style="2" customWidth="1"/>
    <col min="14077" max="14077" width="5.88671875" style="2" customWidth="1"/>
    <col min="14078" max="14079" width="9.6640625" style="2" customWidth="1"/>
    <col min="14080" max="14081" width="11.5546875" style="2" customWidth="1"/>
    <col min="14082" max="14082" width="5.77734375" style="2" customWidth="1"/>
    <col min="14083" max="14329" width="7.33203125" style="2"/>
    <col min="14330" max="14330" width="4.21875" style="2" customWidth="1"/>
    <col min="14331" max="14331" width="12.21875" style="2" customWidth="1"/>
    <col min="14332" max="14332" width="13.21875" style="2" customWidth="1"/>
    <col min="14333" max="14333" width="5.88671875" style="2" customWidth="1"/>
    <col min="14334" max="14335" width="9.6640625" style="2" customWidth="1"/>
    <col min="14336" max="14337" width="11.5546875" style="2" customWidth="1"/>
    <col min="14338" max="14338" width="5.77734375" style="2" customWidth="1"/>
    <col min="14339" max="14585" width="7.33203125" style="2"/>
    <col min="14586" max="14586" width="4.21875" style="2" customWidth="1"/>
    <col min="14587" max="14587" width="12.21875" style="2" customWidth="1"/>
    <col min="14588" max="14588" width="13.21875" style="2" customWidth="1"/>
    <col min="14589" max="14589" width="5.88671875" style="2" customWidth="1"/>
    <col min="14590" max="14591" width="9.6640625" style="2" customWidth="1"/>
    <col min="14592" max="14593" width="11.5546875" style="2" customWidth="1"/>
    <col min="14594" max="14594" width="5.77734375" style="2" customWidth="1"/>
    <col min="14595" max="14841" width="7.33203125" style="2"/>
    <col min="14842" max="14842" width="4.21875" style="2" customWidth="1"/>
    <col min="14843" max="14843" width="12.21875" style="2" customWidth="1"/>
    <col min="14844" max="14844" width="13.21875" style="2" customWidth="1"/>
    <col min="14845" max="14845" width="5.88671875" style="2" customWidth="1"/>
    <col min="14846" max="14847" width="9.6640625" style="2" customWidth="1"/>
    <col min="14848" max="14849" width="11.5546875" style="2" customWidth="1"/>
    <col min="14850" max="14850" width="5.77734375" style="2" customWidth="1"/>
    <col min="14851" max="15097" width="7.33203125" style="2"/>
    <col min="15098" max="15098" width="4.21875" style="2" customWidth="1"/>
    <col min="15099" max="15099" width="12.21875" style="2" customWidth="1"/>
    <col min="15100" max="15100" width="13.21875" style="2" customWidth="1"/>
    <col min="15101" max="15101" width="5.88671875" style="2" customWidth="1"/>
    <col min="15102" max="15103" width="9.6640625" style="2" customWidth="1"/>
    <col min="15104" max="15105" width="11.5546875" style="2" customWidth="1"/>
    <col min="15106" max="15106" width="5.77734375" style="2" customWidth="1"/>
    <col min="15107" max="15353" width="7.33203125" style="2"/>
    <col min="15354" max="15354" width="4.21875" style="2" customWidth="1"/>
    <col min="15355" max="15355" width="12.21875" style="2" customWidth="1"/>
    <col min="15356" max="15356" width="13.21875" style="2" customWidth="1"/>
    <col min="15357" max="15357" width="5.88671875" style="2" customWidth="1"/>
    <col min="15358" max="15359" width="9.6640625" style="2" customWidth="1"/>
    <col min="15360" max="15361" width="11.5546875" style="2" customWidth="1"/>
    <col min="15362" max="15362" width="5.77734375" style="2" customWidth="1"/>
    <col min="15363" max="15609" width="7.33203125" style="2"/>
    <col min="15610" max="15610" width="4.21875" style="2" customWidth="1"/>
    <col min="15611" max="15611" width="12.21875" style="2" customWidth="1"/>
    <col min="15612" max="15612" width="13.21875" style="2" customWidth="1"/>
    <col min="15613" max="15613" width="5.88671875" style="2" customWidth="1"/>
    <col min="15614" max="15615" width="9.6640625" style="2" customWidth="1"/>
    <col min="15616" max="15617" width="11.5546875" style="2" customWidth="1"/>
    <col min="15618" max="15618" width="5.77734375" style="2" customWidth="1"/>
    <col min="15619" max="15865" width="7.33203125" style="2"/>
    <col min="15866" max="15866" width="4.21875" style="2" customWidth="1"/>
    <col min="15867" max="15867" width="12.21875" style="2" customWidth="1"/>
    <col min="15868" max="15868" width="13.21875" style="2" customWidth="1"/>
    <col min="15869" max="15869" width="5.88671875" style="2" customWidth="1"/>
    <col min="15870" max="15871" width="9.6640625" style="2" customWidth="1"/>
    <col min="15872" max="15873" width="11.5546875" style="2" customWidth="1"/>
    <col min="15874" max="15874" width="5.77734375" style="2" customWidth="1"/>
    <col min="15875" max="16121" width="7.33203125" style="2"/>
    <col min="16122" max="16122" width="4.21875" style="2" customWidth="1"/>
    <col min="16123" max="16123" width="12.21875" style="2" customWidth="1"/>
    <col min="16124" max="16124" width="13.21875" style="2" customWidth="1"/>
    <col min="16125" max="16125" width="5.88671875" style="2" customWidth="1"/>
    <col min="16126" max="16127" width="9.6640625" style="2" customWidth="1"/>
    <col min="16128" max="16129" width="11.5546875" style="2" customWidth="1"/>
    <col min="16130" max="16130" width="5.77734375" style="2" customWidth="1"/>
    <col min="16131" max="16384" width="7.33203125" style="2"/>
  </cols>
  <sheetData>
    <row r="1" spans="1:11" ht="21.75" hidden="1" customHeight="1">
      <c r="A1" s="1"/>
      <c r="B1" s="1"/>
      <c r="C1" s="1"/>
      <c r="D1" s="1"/>
      <c r="E1" s="1"/>
      <c r="F1" s="1"/>
      <c r="G1" s="1"/>
    </row>
    <row r="2" spans="1:11" hidden="1"/>
    <row r="3" spans="1:11" hidden="1"/>
    <row r="4" spans="1:11" s="5" customFormat="1" ht="42" customHeight="1">
      <c r="A4" s="89" t="s">
        <v>26</v>
      </c>
      <c r="B4" s="89"/>
      <c r="C4" s="89"/>
      <c r="D4" s="89"/>
      <c r="E4" s="89"/>
      <c r="F4" s="89"/>
      <c r="G4" s="89"/>
    </row>
    <row r="5" spans="1:11" s="5" customFormat="1" ht="42" customHeight="1">
      <c r="A5" s="15"/>
      <c r="B5" s="15"/>
      <c r="C5" s="15"/>
      <c r="D5" s="15"/>
      <c r="E5" s="15"/>
      <c r="F5" s="15"/>
      <c r="G5" s="15"/>
      <c r="I5" s="103" t="s">
        <v>43</v>
      </c>
      <c r="J5" s="104"/>
      <c r="K5" s="105"/>
    </row>
    <row r="6" spans="1:11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I6" s="109">
        <f>全国組手更新!$I$6</f>
        <v>45382</v>
      </c>
      <c r="J6" s="110"/>
      <c r="K6" s="111"/>
    </row>
    <row r="7" spans="1:11" s="10" customFormat="1" ht="14.25">
      <c r="A7" s="21" t="s">
        <v>22</v>
      </c>
      <c r="B7" s="25" t="s">
        <v>0</v>
      </c>
      <c r="C7" s="32" t="s">
        <v>1</v>
      </c>
      <c r="D7" s="32" t="s">
        <v>8</v>
      </c>
      <c r="E7" s="31" t="s">
        <v>3</v>
      </c>
      <c r="F7" s="31" t="s">
        <v>4</v>
      </c>
      <c r="G7" s="35" t="s">
        <v>9</v>
      </c>
      <c r="H7" s="76" t="s">
        <v>42</v>
      </c>
      <c r="I7" s="77" t="s">
        <v>44</v>
      </c>
    </row>
    <row r="8" spans="1:11" s="6" customFormat="1" ht="25.5" customHeight="1">
      <c r="A8" s="19">
        <v>1</v>
      </c>
      <c r="B8" s="48"/>
      <c r="C8" s="44"/>
      <c r="D8" s="44"/>
      <c r="E8" s="49" t="str">
        <f>IF($B8="","",#REF!)</f>
        <v/>
      </c>
      <c r="F8" s="46"/>
      <c r="G8" s="47"/>
      <c r="H8" s="78" t="str">
        <f>IF(G8=$I$6,"○","")</f>
        <v/>
      </c>
      <c r="I8" s="58" t="str">
        <f>IF(G8="","",IF(G8&lt;$I$6,"×",""))</f>
        <v/>
      </c>
    </row>
    <row r="9" spans="1:11" s="6" customFormat="1" ht="25.5" customHeight="1">
      <c r="A9" s="19">
        <v>2</v>
      </c>
      <c r="B9" s="48"/>
      <c r="C9" s="44"/>
      <c r="D9" s="44"/>
      <c r="E9" s="49" t="str">
        <f>IF($B9="","",#REF!)</f>
        <v/>
      </c>
      <c r="F9" s="46"/>
      <c r="G9" s="47"/>
      <c r="H9" s="78" t="str">
        <f t="shared" ref="H9:H32" si="0">IF(G9=$I$6,"○","")</f>
        <v/>
      </c>
      <c r="I9" s="58" t="str">
        <f t="shared" ref="I9:I32" si="1">IF(G9="","",IF(G9&lt;$I$6,"×",""))</f>
        <v/>
      </c>
    </row>
    <row r="10" spans="1:11" s="6" customFormat="1" ht="25.5" customHeight="1">
      <c r="A10" s="19">
        <v>3</v>
      </c>
      <c r="B10" s="48"/>
      <c r="C10" s="44"/>
      <c r="D10" s="44"/>
      <c r="E10" s="49" t="str">
        <f>IF($B10="","",#REF!)</f>
        <v/>
      </c>
      <c r="F10" s="46"/>
      <c r="G10" s="47"/>
      <c r="H10" s="78" t="str">
        <f t="shared" si="0"/>
        <v/>
      </c>
      <c r="I10" s="58" t="str">
        <f t="shared" si="1"/>
        <v/>
      </c>
    </row>
    <row r="11" spans="1:11" s="6" customFormat="1" ht="25.5" customHeight="1">
      <c r="A11" s="19">
        <v>4</v>
      </c>
      <c r="B11" s="48"/>
      <c r="C11" s="44"/>
      <c r="D11" s="44"/>
      <c r="E11" s="49" t="str">
        <f>IF($B11="","",#REF!)</f>
        <v/>
      </c>
      <c r="F11" s="46"/>
      <c r="G11" s="47"/>
      <c r="H11" s="78" t="str">
        <f t="shared" si="0"/>
        <v/>
      </c>
      <c r="I11" s="58" t="str">
        <f t="shared" si="1"/>
        <v/>
      </c>
    </row>
    <row r="12" spans="1:11" s="6" customFormat="1" ht="25.5" customHeight="1">
      <c r="A12" s="19">
        <v>5</v>
      </c>
      <c r="B12" s="48"/>
      <c r="C12" s="44"/>
      <c r="D12" s="44"/>
      <c r="E12" s="49" t="str">
        <f>IF($B12="","",#REF!)</f>
        <v/>
      </c>
      <c r="F12" s="46"/>
      <c r="G12" s="47"/>
      <c r="H12" s="78" t="str">
        <f t="shared" si="0"/>
        <v/>
      </c>
      <c r="I12" s="58" t="str">
        <f t="shared" si="1"/>
        <v/>
      </c>
    </row>
    <row r="13" spans="1:11" s="6" customFormat="1" ht="25.5" customHeight="1">
      <c r="A13" s="19">
        <v>6</v>
      </c>
      <c r="B13" s="48"/>
      <c r="C13" s="44"/>
      <c r="D13" s="44"/>
      <c r="E13" s="49" t="str">
        <f>IF($B13="","",#REF!)</f>
        <v/>
      </c>
      <c r="F13" s="46"/>
      <c r="G13" s="47"/>
      <c r="H13" s="78" t="str">
        <f t="shared" si="0"/>
        <v/>
      </c>
      <c r="I13" s="58" t="str">
        <f t="shared" si="1"/>
        <v/>
      </c>
    </row>
    <row r="14" spans="1:11" s="6" customFormat="1" ht="25.5" customHeight="1">
      <c r="A14" s="19">
        <v>7</v>
      </c>
      <c r="B14" s="48"/>
      <c r="C14" s="44"/>
      <c r="D14" s="44"/>
      <c r="E14" s="49" t="str">
        <f>IF($B14="","",#REF!)</f>
        <v/>
      </c>
      <c r="F14" s="46"/>
      <c r="G14" s="47"/>
      <c r="H14" s="78" t="str">
        <f t="shared" si="0"/>
        <v/>
      </c>
      <c r="I14" s="58" t="str">
        <f t="shared" si="1"/>
        <v/>
      </c>
    </row>
    <row r="15" spans="1:11" s="6" customFormat="1" ht="25.5" customHeight="1">
      <c r="A15" s="19">
        <v>8</v>
      </c>
      <c r="B15" s="48"/>
      <c r="C15" s="44"/>
      <c r="D15" s="44"/>
      <c r="E15" s="49" t="str">
        <f>IF($B15="","",#REF!)</f>
        <v/>
      </c>
      <c r="F15" s="46"/>
      <c r="G15" s="47"/>
      <c r="H15" s="78" t="str">
        <f t="shared" si="0"/>
        <v/>
      </c>
      <c r="I15" s="58" t="str">
        <f t="shared" si="1"/>
        <v/>
      </c>
    </row>
    <row r="16" spans="1:11" s="6" customFormat="1" ht="25.5" customHeight="1">
      <c r="A16" s="19">
        <v>9</v>
      </c>
      <c r="B16" s="48"/>
      <c r="C16" s="44"/>
      <c r="D16" s="44"/>
      <c r="E16" s="49" t="str">
        <f>IF($B16="","",#REF!)</f>
        <v/>
      </c>
      <c r="F16" s="46"/>
      <c r="G16" s="47"/>
      <c r="H16" s="78" t="str">
        <f t="shared" si="0"/>
        <v/>
      </c>
      <c r="I16" s="58" t="str">
        <f t="shared" si="1"/>
        <v/>
      </c>
    </row>
    <row r="17" spans="1:9" s="6" customFormat="1" ht="25.5" customHeight="1">
      <c r="A17" s="19">
        <v>10</v>
      </c>
      <c r="B17" s="48"/>
      <c r="C17" s="44"/>
      <c r="D17" s="44"/>
      <c r="E17" s="49" t="str">
        <f>IF($B17="","",#REF!)</f>
        <v/>
      </c>
      <c r="F17" s="46"/>
      <c r="G17" s="47"/>
      <c r="H17" s="78" t="str">
        <f t="shared" si="0"/>
        <v/>
      </c>
      <c r="I17" s="58" t="str">
        <f t="shared" si="1"/>
        <v/>
      </c>
    </row>
    <row r="18" spans="1:9" s="6" customFormat="1" ht="25.5" customHeight="1">
      <c r="A18" s="19">
        <v>11</v>
      </c>
      <c r="B18" s="48"/>
      <c r="C18" s="44"/>
      <c r="D18" s="44"/>
      <c r="E18" s="49" t="str">
        <f>IF($B18="","",#REF!)</f>
        <v/>
      </c>
      <c r="F18" s="46"/>
      <c r="G18" s="47"/>
      <c r="H18" s="78" t="str">
        <f t="shared" si="0"/>
        <v/>
      </c>
      <c r="I18" s="58" t="str">
        <f t="shared" si="1"/>
        <v/>
      </c>
    </row>
    <row r="19" spans="1:9" s="6" customFormat="1" ht="25.5" customHeight="1">
      <c r="A19" s="19">
        <v>12</v>
      </c>
      <c r="B19" s="48"/>
      <c r="C19" s="44"/>
      <c r="D19" s="44"/>
      <c r="E19" s="49" t="str">
        <f>IF($B19="","",#REF!)</f>
        <v/>
      </c>
      <c r="F19" s="46"/>
      <c r="G19" s="47"/>
      <c r="H19" s="78" t="str">
        <f t="shared" si="0"/>
        <v/>
      </c>
      <c r="I19" s="58" t="str">
        <f t="shared" si="1"/>
        <v/>
      </c>
    </row>
    <row r="20" spans="1:9" s="6" customFormat="1" ht="25.5" customHeight="1">
      <c r="A20" s="19">
        <v>13</v>
      </c>
      <c r="B20" s="48"/>
      <c r="C20" s="44"/>
      <c r="D20" s="44"/>
      <c r="E20" s="49" t="str">
        <f>IF($B20="","",#REF!)</f>
        <v/>
      </c>
      <c r="F20" s="46"/>
      <c r="G20" s="47"/>
      <c r="H20" s="78" t="str">
        <f t="shared" si="0"/>
        <v/>
      </c>
      <c r="I20" s="58" t="str">
        <f t="shared" si="1"/>
        <v/>
      </c>
    </row>
    <row r="21" spans="1:9" s="6" customFormat="1" ht="25.5" customHeight="1">
      <c r="A21" s="19">
        <v>14</v>
      </c>
      <c r="B21" s="48"/>
      <c r="C21" s="44"/>
      <c r="D21" s="44"/>
      <c r="E21" s="49" t="str">
        <f>IF($B21="","",#REF!)</f>
        <v/>
      </c>
      <c r="F21" s="46"/>
      <c r="G21" s="47"/>
      <c r="H21" s="78" t="str">
        <f t="shared" si="0"/>
        <v/>
      </c>
      <c r="I21" s="58" t="str">
        <f t="shared" si="1"/>
        <v/>
      </c>
    </row>
    <row r="22" spans="1:9" s="6" customFormat="1" ht="25.5" customHeight="1">
      <c r="A22" s="19">
        <v>15</v>
      </c>
      <c r="B22" s="48"/>
      <c r="C22" s="44"/>
      <c r="D22" s="44"/>
      <c r="E22" s="49" t="str">
        <f>IF($B22="","",#REF!)</f>
        <v/>
      </c>
      <c r="F22" s="46"/>
      <c r="G22" s="47"/>
      <c r="H22" s="78" t="str">
        <f t="shared" si="0"/>
        <v/>
      </c>
      <c r="I22" s="58" t="str">
        <f t="shared" si="1"/>
        <v/>
      </c>
    </row>
    <row r="23" spans="1:9" s="6" customFormat="1" ht="25.5" customHeight="1">
      <c r="A23" s="19">
        <v>16</v>
      </c>
      <c r="B23" s="48"/>
      <c r="C23" s="44"/>
      <c r="D23" s="44"/>
      <c r="E23" s="49" t="str">
        <f>IF($B23="","",#REF!)</f>
        <v/>
      </c>
      <c r="F23" s="46"/>
      <c r="G23" s="47"/>
      <c r="H23" s="78" t="str">
        <f t="shared" si="0"/>
        <v/>
      </c>
      <c r="I23" s="58" t="str">
        <f t="shared" si="1"/>
        <v/>
      </c>
    </row>
    <row r="24" spans="1:9" s="6" customFormat="1" ht="25.5" customHeight="1">
      <c r="A24" s="19">
        <v>17</v>
      </c>
      <c r="B24" s="48"/>
      <c r="C24" s="44"/>
      <c r="D24" s="44"/>
      <c r="E24" s="49" t="str">
        <f>IF($B24="","",#REF!)</f>
        <v/>
      </c>
      <c r="F24" s="46"/>
      <c r="G24" s="47"/>
      <c r="H24" s="78" t="str">
        <f t="shared" si="0"/>
        <v/>
      </c>
      <c r="I24" s="58" t="str">
        <f t="shared" si="1"/>
        <v/>
      </c>
    </row>
    <row r="25" spans="1:9" s="6" customFormat="1" ht="25.5" customHeight="1">
      <c r="A25" s="19">
        <v>18</v>
      </c>
      <c r="B25" s="48"/>
      <c r="C25" s="44"/>
      <c r="D25" s="44"/>
      <c r="E25" s="49" t="str">
        <f>IF($B25="","",#REF!)</f>
        <v/>
      </c>
      <c r="F25" s="46"/>
      <c r="G25" s="47"/>
      <c r="H25" s="78" t="str">
        <f t="shared" si="0"/>
        <v/>
      </c>
      <c r="I25" s="58" t="str">
        <f t="shared" si="1"/>
        <v/>
      </c>
    </row>
    <row r="26" spans="1:9" s="6" customFormat="1" ht="25.5" customHeight="1">
      <c r="A26" s="19">
        <v>19</v>
      </c>
      <c r="B26" s="48"/>
      <c r="C26" s="44"/>
      <c r="D26" s="44"/>
      <c r="E26" s="49" t="str">
        <f>IF($B26="","",#REF!)</f>
        <v/>
      </c>
      <c r="F26" s="46"/>
      <c r="G26" s="47"/>
      <c r="H26" s="78" t="str">
        <f t="shared" si="0"/>
        <v/>
      </c>
      <c r="I26" s="58" t="str">
        <f t="shared" si="1"/>
        <v/>
      </c>
    </row>
    <row r="27" spans="1:9" s="6" customFormat="1" ht="25.5" customHeight="1">
      <c r="A27" s="19">
        <v>20</v>
      </c>
      <c r="B27" s="48"/>
      <c r="C27" s="44"/>
      <c r="D27" s="44"/>
      <c r="E27" s="49" t="str">
        <f>IF($B27="","",#REF!)</f>
        <v/>
      </c>
      <c r="F27" s="46"/>
      <c r="G27" s="47"/>
      <c r="H27" s="78" t="str">
        <f t="shared" si="0"/>
        <v/>
      </c>
      <c r="I27" s="58" t="str">
        <f t="shared" si="1"/>
        <v/>
      </c>
    </row>
    <row r="28" spans="1:9" s="6" customFormat="1" ht="25.5" customHeight="1">
      <c r="A28" s="19">
        <v>21</v>
      </c>
      <c r="B28" s="48"/>
      <c r="C28" s="44"/>
      <c r="D28" s="44"/>
      <c r="E28" s="49" t="str">
        <f>IF($B28="","",#REF!)</f>
        <v/>
      </c>
      <c r="F28" s="46"/>
      <c r="G28" s="47"/>
      <c r="H28" s="78" t="str">
        <f t="shared" si="0"/>
        <v/>
      </c>
      <c r="I28" s="58" t="str">
        <f t="shared" si="1"/>
        <v/>
      </c>
    </row>
    <row r="29" spans="1:9" s="6" customFormat="1" ht="25.5" customHeight="1">
      <c r="A29" s="19">
        <v>22</v>
      </c>
      <c r="B29" s="48"/>
      <c r="C29" s="44"/>
      <c r="D29" s="44"/>
      <c r="E29" s="49" t="str">
        <f>IF($B29="","",#REF!)</f>
        <v/>
      </c>
      <c r="F29" s="46"/>
      <c r="G29" s="47"/>
      <c r="H29" s="78" t="str">
        <f t="shared" si="0"/>
        <v/>
      </c>
      <c r="I29" s="58" t="str">
        <f t="shared" si="1"/>
        <v/>
      </c>
    </row>
    <row r="30" spans="1:9" s="6" customFormat="1" ht="25.5" customHeight="1">
      <c r="A30" s="19">
        <v>23</v>
      </c>
      <c r="B30" s="48"/>
      <c r="C30" s="44"/>
      <c r="D30" s="44"/>
      <c r="E30" s="49" t="str">
        <f>IF($B30="","",#REF!)</f>
        <v/>
      </c>
      <c r="F30" s="44"/>
      <c r="G30" s="47"/>
      <c r="H30" s="78" t="str">
        <f t="shared" si="0"/>
        <v/>
      </c>
      <c r="I30" s="58" t="str">
        <f t="shared" si="1"/>
        <v/>
      </c>
    </row>
    <row r="31" spans="1:9" s="6" customFormat="1" ht="25.5" customHeight="1">
      <c r="A31" s="19">
        <v>24</v>
      </c>
      <c r="B31" s="48"/>
      <c r="C31" s="44"/>
      <c r="D31" s="44"/>
      <c r="E31" s="49" t="str">
        <f>IF($B31="","",#REF!)</f>
        <v/>
      </c>
      <c r="F31" s="50"/>
      <c r="G31" s="47"/>
      <c r="H31" s="78" t="str">
        <f t="shared" si="0"/>
        <v/>
      </c>
      <c r="I31" s="58" t="str">
        <f t="shared" si="1"/>
        <v/>
      </c>
    </row>
    <row r="32" spans="1:9" s="6" customFormat="1" ht="25.5" customHeight="1" thickBot="1">
      <c r="A32" s="20">
        <v>25</v>
      </c>
      <c r="B32" s="51"/>
      <c r="C32" s="52"/>
      <c r="D32" s="52"/>
      <c r="E32" s="53" t="str">
        <f>IF($B32="","",#REF!)</f>
        <v/>
      </c>
      <c r="F32" s="54"/>
      <c r="G32" s="55"/>
      <c r="H32" s="79" t="str">
        <f t="shared" si="0"/>
        <v/>
      </c>
      <c r="I32" s="59" t="str">
        <f t="shared" si="1"/>
        <v/>
      </c>
    </row>
    <row r="33" spans="2:8" ht="18" customHeight="1">
      <c r="B33" s="60">
        <f>COUNTA(B8:B32)</f>
        <v>0</v>
      </c>
      <c r="H33" s="2">
        <f>COUNTIF(H8:H32,"○")</f>
        <v>0</v>
      </c>
    </row>
  </sheetData>
  <sheetProtection sheet="1" objects="1" scenarios="1"/>
  <mergeCells count="4">
    <mergeCell ref="A4:G4"/>
    <mergeCell ref="E6:G6"/>
    <mergeCell ref="I5:K5"/>
    <mergeCell ref="I6:K6"/>
  </mergeCells>
  <phoneticPr fontId="2"/>
  <conditionalFormatting sqref="B8:G32">
    <cfRule type="cellIs" dxfId="6" priority="1" operator="equal">
      <formula>""</formula>
    </cfRule>
  </conditionalFormatting>
  <pageMargins left="0.59055118110236227" right="0" top="0.43307086614173229" bottom="0.39370078740157483" header="0.43307086614173229" footer="0.3937007874015748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76B8823-2BC3-4F2B-B840-F8E43AB59A37}">
          <x14:formula1>
            <xm:f>設定!$A$4:$A$8</xm:f>
          </x14:formula1>
          <xm:sqref>F8:F32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A2A77-B69C-44DC-9BCD-CE398D67F897}">
  <dimension ref="A1:I33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1.21875" style="2" customWidth="1"/>
    <col min="3" max="3" width="13.109375" style="3" customWidth="1"/>
    <col min="4" max="4" width="3.6640625" style="3" customWidth="1"/>
    <col min="5" max="5" width="9.109375" style="4" customWidth="1"/>
    <col min="6" max="6" width="4.88671875" style="4" customWidth="1"/>
    <col min="7" max="7" width="11.21875" style="4" customWidth="1"/>
    <col min="8" max="8" width="11.5546875" style="2" customWidth="1"/>
    <col min="9" max="9" width="12.33203125" style="2" customWidth="1"/>
    <col min="10" max="248" width="7.33203125" style="2"/>
    <col min="249" max="249" width="4.6640625" style="2" customWidth="1"/>
    <col min="250" max="250" width="11.21875" style="2" customWidth="1"/>
    <col min="251" max="251" width="13.109375" style="2" customWidth="1"/>
    <col min="252" max="252" width="3.6640625" style="2" customWidth="1"/>
    <col min="253" max="253" width="9.109375" style="2" customWidth="1"/>
    <col min="254" max="254" width="3.88671875" style="2" customWidth="1"/>
    <col min="255" max="255" width="11.21875" style="2" customWidth="1"/>
    <col min="256" max="257" width="11.5546875" style="2" customWidth="1"/>
    <col min="258" max="258" width="3.77734375" style="2" customWidth="1"/>
    <col min="259" max="259" width="5.77734375" style="2" customWidth="1"/>
    <col min="260" max="504" width="7.33203125" style="2"/>
    <col min="505" max="505" width="4.6640625" style="2" customWidth="1"/>
    <col min="506" max="506" width="11.21875" style="2" customWidth="1"/>
    <col min="507" max="507" width="13.109375" style="2" customWidth="1"/>
    <col min="508" max="508" width="3.6640625" style="2" customWidth="1"/>
    <col min="509" max="509" width="9.109375" style="2" customWidth="1"/>
    <col min="510" max="510" width="3.88671875" style="2" customWidth="1"/>
    <col min="511" max="511" width="11.21875" style="2" customWidth="1"/>
    <col min="512" max="513" width="11.5546875" style="2" customWidth="1"/>
    <col min="514" max="514" width="3.77734375" style="2" customWidth="1"/>
    <col min="515" max="515" width="5.77734375" style="2" customWidth="1"/>
    <col min="516" max="760" width="7.33203125" style="2"/>
    <col min="761" max="761" width="4.6640625" style="2" customWidth="1"/>
    <col min="762" max="762" width="11.21875" style="2" customWidth="1"/>
    <col min="763" max="763" width="13.109375" style="2" customWidth="1"/>
    <col min="764" max="764" width="3.6640625" style="2" customWidth="1"/>
    <col min="765" max="765" width="9.109375" style="2" customWidth="1"/>
    <col min="766" max="766" width="3.88671875" style="2" customWidth="1"/>
    <col min="767" max="767" width="11.21875" style="2" customWidth="1"/>
    <col min="768" max="769" width="11.5546875" style="2" customWidth="1"/>
    <col min="770" max="770" width="3.77734375" style="2" customWidth="1"/>
    <col min="771" max="771" width="5.77734375" style="2" customWidth="1"/>
    <col min="772" max="1016" width="7.33203125" style="2"/>
    <col min="1017" max="1017" width="4.6640625" style="2" customWidth="1"/>
    <col min="1018" max="1018" width="11.21875" style="2" customWidth="1"/>
    <col min="1019" max="1019" width="13.109375" style="2" customWidth="1"/>
    <col min="1020" max="1020" width="3.6640625" style="2" customWidth="1"/>
    <col min="1021" max="1021" width="9.109375" style="2" customWidth="1"/>
    <col min="1022" max="1022" width="3.88671875" style="2" customWidth="1"/>
    <col min="1023" max="1023" width="11.21875" style="2" customWidth="1"/>
    <col min="1024" max="1025" width="11.5546875" style="2" customWidth="1"/>
    <col min="1026" max="1026" width="3.77734375" style="2" customWidth="1"/>
    <col min="1027" max="1027" width="5.77734375" style="2" customWidth="1"/>
    <col min="1028" max="1272" width="7.33203125" style="2"/>
    <col min="1273" max="1273" width="4.6640625" style="2" customWidth="1"/>
    <col min="1274" max="1274" width="11.21875" style="2" customWidth="1"/>
    <col min="1275" max="1275" width="13.109375" style="2" customWidth="1"/>
    <col min="1276" max="1276" width="3.6640625" style="2" customWidth="1"/>
    <col min="1277" max="1277" width="9.109375" style="2" customWidth="1"/>
    <col min="1278" max="1278" width="3.88671875" style="2" customWidth="1"/>
    <col min="1279" max="1279" width="11.21875" style="2" customWidth="1"/>
    <col min="1280" max="1281" width="11.5546875" style="2" customWidth="1"/>
    <col min="1282" max="1282" width="3.77734375" style="2" customWidth="1"/>
    <col min="1283" max="1283" width="5.77734375" style="2" customWidth="1"/>
    <col min="1284" max="1528" width="7.33203125" style="2"/>
    <col min="1529" max="1529" width="4.6640625" style="2" customWidth="1"/>
    <col min="1530" max="1530" width="11.21875" style="2" customWidth="1"/>
    <col min="1531" max="1531" width="13.109375" style="2" customWidth="1"/>
    <col min="1532" max="1532" width="3.6640625" style="2" customWidth="1"/>
    <col min="1533" max="1533" width="9.109375" style="2" customWidth="1"/>
    <col min="1534" max="1534" width="3.88671875" style="2" customWidth="1"/>
    <col min="1535" max="1535" width="11.21875" style="2" customWidth="1"/>
    <col min="1536" max="1537" width="11.5546875" style="2" customWidth="1"/>
    <col min="1538" max="1538" width="3.77734375" style="2" customWidth="1"/>
    <col min="1539" max="1539" width="5.77734375" style="2" customWidth="1"/>
    <col min="1540" max="1784" width="7.33203125" style="2"/>
    <col min="1785" max="1785" width="4.6640625" style="2" customWidth="1"/>
    <col min="1786" max="1786" width="11.21875" style="2" customWidth="1"/>
    <col min="1787" max="1787" width="13.109375" style="2" customWidth="1"/>
    <col min="1788" max="1788" width="3.6640625" style="2" customWidth="1"/>
    <col min="1789" max="1789" width="9.109375" style="2" customWidth="1"/>
    <col min="1790" max="1790" width="3.88671875" style="2" customWidth="1"/>
    <col min="1791" max="1791" width="11.21875" style="2" customWidth="1"/>
    <col min="1792" max="1793" width="11.5546875" style="2" customWidth="1"/>
    <col min="1794" max="1794" width="3.77734375" style="2" customWidth="1"/>
    <col min="1795" max="1795" width="5.77734375" style="2" customWidth="1"/>
    <col min="1796" max="2040" width="7.33203125" style="2"/>
    <col min="2041" max="2041" width="4.6640625" style="2" customWidth="1"/>
    <col min="2042" max="2042" width="11.21875" style="2" customWidth="1"/>
    <col min="2043" max="2043" width="13.109375" style="2" customWidth="1"/>
    <col min="2044" max="2044" width="3.6640625" style="2" customWidth="1"/>
    <col min="2045" max="2045" width="9.109375" style="2" customWidth="1"/>
    <col min="2046" max="2046" width="3.88671875" style="2" customWidth="1"/>
    <col min="2047" max="2047" width="11.21875" style="2" customWidth="1"/>
    <col min="2048" max="2049" width="11.5546875" style="2" customWidth="1"/>
    <col min="2050" max="2050" width="3.77734375" style="2" customWidth="1"/>
    <col min="2051" max="2051" width="5.77734375" style="2" customWidth="1"/>
    <col min="2052" max="2296" width="7.33203125" style="2"/>
    <col min="2297" max="2297" width="4.6640625" style="2" customWidth="1"/>
    <col min="2298" max="2298" width="11.21875" style="2" customWidth="1"/>
    <col min="2299" max="2299" width="13.109375" style="2" customWidth="1"/>
    <col min="2300" max="2300" width="3.6640625" style="2" customWidth="1"/>
    <col min="2301" max="2301" width="9.109375" style="2" customWidth="1"/>
    <col min="2302" max="2302" width="3.88671875" style="2" customWidth="1"/>
    <col min="2303" max="2303" width="11.21875" style="2" customWidth="1"/>
    <col min="2304" max="2305" width="11.5546875" style="2" customWidth="1"/>
    <col min="2306" max="2306" width="3.77734375" style="2" customWidth="1"/>
    <col min="2307" max="2307" width="5.77734375" style="2" customWidth="1"/>
    <col min="2308" max="2552" width="7.33203125" style="2"/>
    <col min="2553" max="2553" width="4.6640625" style="2" customWidth="1"/>
    <col min="2554" max="2554" width="11.21875" style="2" customWidth="1"/>
    <col min="2555" max="2555" width="13.109375" style="2" customWidth="1"/>
    <col min="2556" max="2556" width="3.6640625" style="2" customWidth="1"/>
    <col min="2557" max="2557" width="9.109375" style="2" customWidth="1"/>
    <col min="2558" max="2558" width="3.88671875" style="2" customWidth="1"/>
    <col min="2559" max="2559" width="11.21875" style="2" customWidth="1"/>
    <col min="2560" max="2561" width="11.5546875" style="2" customWidth="1"/>
    <col min="2562" max="2562" width="3.77734375" style="2" customWidth="1"/>
    <col min="2563" max="2563" width="5.77734375" style="2" customWidth="1"/>
    <col min="2564" max="2808" width="7.33203125" style="2"/>
    <col min="2809" max="2809" width="4.6640625" style="2" customWidth="1"/>
    <col min="2810" max="2810" width="11.21875" style="2" customWidth="1"/>
    <col min="2811" max="2811" width="13.109375" style="2" customWidth="1"/>
    <col min="2812" max="2812" width="3.6640625" style="2" customWidth="1"/>
    <col min="2813" max="2813" width="9.109375" style="2" customWidth="1"/>
    <col min="2814" max="2814" width="3.88671875" style="2" customWidth="1"/>
    <col min="2815" max="2815" width="11.21875" style="2" customWidth="1"/>
    <col min="2816" max="2817" width="11.5546875" style="2" customWidth="1"/>
    <col min="2818" max="2818" width="3.77734375" style="2" customWidth="1"/>
    <col min="2819" max="2819" width="5.77734375" style="2" customWidth="1"/>
    <col min="2820" max="3064" width="7.33203125" style="2"/>
    <col min="3065" max="3065" width="4.6640625" style="2" customWidth="1"/>
    <col min="3066" max="3066" width="11.21875" style="2" customWidth="1"/>
    <col min="3067" max="3067" width="13.109375" style="2" customWidth="1"/>
    <col min="3068" max="3068" width="3.6640625" style="2" customWidth="1"/>
    <col min="3069" max="3069" width="9.109375" style="2" customWidth="1"/>
    <col min="3070" max="3070" width="3.88671875" style="2" customWidth="1"/>
    <col min="3071" max="3071" width="11.21875" style="2" customWidth="1"/>
    <col min="3072" max="3073" width="11.5546875" style="2" customWidth="1"/>
    <col min="3074" max="3074" width="3.77734375" style="2" customWidth="1"/>
    <col min="3075" max="3075" width="5.77734375" style="2" customWidth="1"/>
    <col min="3076" max="3320" width="7.33203125" style="2"/>
    <col min="3321" max="3321" width="4.6640625" style="2" customWidth="1"/>
    <col min="3322" max="3322" width="11.21875" style="2" customWidth="1"/>
    <col min="3323" max="3323" width="13.109375" style="2" customWidth="1"/>
    <col min="3324" max="3324" width="3.6640625" style="2" customWidth="1"/>
    <col min="3325" max="3325" width="9.109375" style="2" customWidth="1"/>
    <col min="3326" max="3326" width="3.88671875" style="2" customWidth="1"/>
    <col min="3327" max="3327" width="11.21875" style="2" customWidth="1"/>
    <col min="3328" max="3329" width="11.5546875" style="2" customWidth="1"/>
    <col min="3330" max="3330" width="3.77734375" style="2" customWidth="1"/>
    <col min="3331" max="3331" width="5.77734375" style="2" customWidth="1"/>
    <col min="3332" max="3576" width="7.33203125" style="2"/>
    <col min="3577" max="3577" width="4.6640625" style="2" customWidth="1"/>
    <col min="3578" max="3578" width="11.21875" style="2" customWidth="1"/>
    <col min="3579" max="3579" width="13.109375" style="2" customWidth="1"/>
    <col min="3580" max="3580" width="3.6640625" style="2" customWidth="1"/>
    <col min="3581" max="3581" width="9.109375" style="2" customWidth="1"/>
    <col min="3582" max="3582" width="3.88671875" style="2" customWidth="1"/>
    <col min="3583" max="3583" width="11.21875" style="2" customWidth="1"/>
    <col min="3584" max="3585" width="11.5546875" style="2" customWidth="1"/>
    <col min="3586" max="3586" width="3.77734375" style="2" customWidth="1"/>
    <col min="3587" max="3587" width="5.77734375" style="2" customWidth="1"/>
    <col min="3588" max="3832" width="7.33203125" style="2"/>
    <col min="3833" max="3833" width="4.6640625" style="2" customWidth="1"/>
    <col min="3834" max="3834" width="11.21875" style="2" customWidth="1"/>
    <col min="3835" max="3835" width="13.109375" style="2" customWidth="1"/>
    <col min="3836" max="3836" width="3.6640625" style="2" customWidth="1"/>
    <col min="3837" max="3837" width="9.109375" style="2" customWidth="1"/>
    <col min="3838" max="3838" width="3.88671875" style="2" customWidth="1"/>
    <col min="3839" max="3839" width="11.21875" style="2" customWidth="1"/>
    <col min="3840" max="3841" width="11.5546875" style="2" customWidth="1"/>
    <col min="3842" max="3842" width="3.77734375" style="2" customWidth="1"/>
    <col min="3843" max="3843" width="5.77734375" style="2" customWidth="1"/>
    <col min="3844" max="4088" width="7.33203125" style="2"/>
    <col min="4089" max="4089" width="4.6640625" style="2" customWidth="1"/>
    <col min="4090" max="4090" width="11.21875" style="2" customWidth="1"/>
    <col min="4091" max="4091" width="13.109375" style="2" customWidth="1"/>
    <col min="4092" max="4092" width="3.6640625" style="2" customWidth="1"/>
    <col min="4093" max="4093" width="9.109375" style="2" customWidth="1"/>
    <col min="4094" max="4094" width="3.88671875" style="2" customWidth="1"/>
    <col min="4095" max="4095" width="11.21875" style="2" customWidth="1"/>
    <col min="4096" max="4097" width="11.5546875" style="2" customWidth="1"/>
    <col min="4098" max="4098" width="3.77734375" style="2" customWidth="1"/>
    <col min="4099" max="4099" width="5.77734375" style="2" customWidth="1"/>
    <col min="4100" max="4344" width="7.33203125" style="2"/>
    <col min="4345" max="4345" width="4.6640625" style="2" customWidth="1"/>
    <col min="4346" max="4346" width="11.21875" style="2" customWidth="1"/>
    <col min="4347" max="4347" width="13.109375" style="2" customWidth="1"/>
    <col min="4348" max="4348" width="3.6640625" style="2" customWidth="1"/>
    <col min="4349" max="4349" width="9.109375" style="2" customWidth="1"/>
    <col min="4350" max="4350" width="3.88671875" style="2" customWidth="1"/>
    <col min="4351" max="4351" width="11.21875" style="2" customWidth="1"/>
    <col min="4352" max="4353" width="11.5546875" style="2" customWidth="1"/>
    <col min="4354" max="4354" width="3.77734375" style="2" customWidth="1"/>
    <col min="4355" max="4355" width="5.77734375" style="2" customWidth="1"/>
    <col min="4356" max="4600" width="7.33203125" style="2"/>
    <col min="4601" max="4601" width="4.6640625" style="2" customWidth="1"/>
    <col min="4602" max="4602" width="11.21875" style="2" customWidth="1"/>
    <col min="4603" max="4603" width="13.109375" style="2" customWidth="1"/>
    <col min="4604" max="4604" width="3.6640625" style="2" customWidth="1"/>
    <col min="4605" max="4605" width="9.109375" style="2" customWidth="1"/>
    <col min="4606" max="4606" width="3.88671875" style="2" customWidth="1"/>
    <col min="4607" max="4607" width="11.21875" style="2" customWidth="1"/>
    <col min="4608" max="4609" width="11.5546875" style="2" customWidth="1"/>
    <col min="4610" max="4610" width="3.77734375" style="2" customWidth="1"/>
    <col min="4611" max="4611" width="5.77734375" style="2" customWidth="1"/>
    <col min="4612" max="4856" width="7.33203125" style="2"/>
    <col min="4857" max="4857" width="4.6640625" style="2" customWidth="1"/>
    <col min="4858" max="4858" width="11.21875" style="2" customWidth="1"/>
    <col min="4859" max="4859" width="13.109375" style="2" customWidth="1"/>
    <col min="4860" max="4860" width="3.6640625" style="2" customWidth="1"/>
    <col min="4861" max="4861" width="9.109375" style="2" customWidth="1"/>
    <col min="4862" max="4862" width="3.88671875" style="2" customWidth="1"/>
    <col min="4863" max="4863" width="11.21875" style="2" customWidth="1"/>
    <col min="4864" max="4865" width="11.5546875" style="2" customWidth="1"/>
    <col min="4866" max="4866" width="3.77734375" style="2" customWidth="1"/>
    <col min="4867" max="4867" width="5.77734375" style="2" customWidth="1"/>
    <col min="4868" max="5112" width="7.33203125" style="2"/>
    <col min="5113" max="5113" width="4.6640625" style="2" customWidth="1"/>
    <col min="5114" max="5114" width="11.21875" style="2" customWidth="1"/>
    <col min="5115" max="5115" width="13.109375" style="2" customWidth="1"/>
    <col min="5116" max="5116" width="3.6640625" style="2" customWidth="1"/>
    <col min="5117" max="5117" width="9.109375" style="2" customWidth="1"/>
    <col min="5118" max="5118" width="3.88671875" style="2" customWidth="1"/>
    <col min="5119" max="5119" width="11.21875" style="2" customWidth="1"/>
    <col min="5120" max="5121" width="11.5546875" style="2" customWidth="1"/>
    <col min="5122" max="5122" width="3.77734375" style="2" customWidth="1"/>
    <col min="5123" max="5123" width="5.77734375" style="2" customWidth="1"/>
    <col min="5124" max="5368" width="7.33203125" style="2"/>
    <col min="5369" max="5369" width="4.6640625" style="2" customWidth="1"/>
    <col min="5370" max="5370" width="11.21875" style="2" customWidth="1"/>
    <col min="5371" max="5371" width="13.109375" style="2" customWidth="1"/>
    <col min="5372" max="5372" width="3.6640625" style="2" customWidth="1"/>
    <col min="5373" max="5373" width="9.109375" style="2" customWidth="1"/>
    <col min="5374" max="5374" width="3.88671875" style="2" customWidth="1"/>
    <col min="5375" max="5375" width="11.21875" style="2" customWidth="1"/>
    <col min="5376" max="5377" width="11.5546875" style="2" customWidth="1"/>
    <col min="5378" max="5378" width="3.77734375" style="2" customWidth="1"/>
    <col min="5379" max="5379" width="5.77734375" style="2" customWidth="1"/>
    <col min="5380" max="5624" width="7.33203125" style="2"/>
    <col min="5625" max="5625" width="4.6640625" style="2" customWidth="1"/>
    <col min="5626" max="5626" width="11.21875" style="2" customWidth="1"/>
    <col min="5627" max="5627" width="13.109375" style="2" customWidth="1"/>
    <col min="5628" max="5628" width="3.6640625" style="2" customWidth="1"/>
    <col min="5629" max="5629" width="9.109375" style="2" customWidth="1"/>
    <col min="5630" max="5630" width="3.88671875" style="2" customWidth="1"/>
    <col min="5631" max="5631" width="11.21875" style="2" customWidth="1"/>
    <col min="5632" max="5633" width="11.5546875" style="2" customWidth="1"/>
    <col min="5634" max="5634" width="3.77734375" style="2" customWidth="1"/>
    <col min="5635" max="5635" width="5.77734375" style="2" customWidth="1"/>
    <col min="5636" max="5880" width="7.33203125" style="2"/>
    <col min="5881" max="5881" width="4.6640625" style="2" customWidth="1"/>
    <col min="5882" max="5882" width="11.21875" style="2" customWidth="1"/>
    <col min="5883" max="5883" width="13.109375" style="2" customWidth="1"/>
    <col min="5884" max="5884" width="3.6640625" style="2" customWidth="1"/>
    <col min="5885" max="5885" width="9.109375" style="2" customWidth="1"/>
    <col min="5886" max="5886" width="3.88671875" style="2" customWidth="1"/>
    <col min="5887" max="5887" width="11.21875" style="2" customWidth="1"/>
    <col min="5888" max="5889" width="11.5546875" style="2" customWidth="1"/>
    <col min="5890" max="5890" width="3.77734375" style="2" customWidth="1"/>
    <col min="5891" max="5891" width="5.77734375" style="2" customWidth="1"/>
    <col min="5892" max="6136" width="7.33203125" style="2"/>
    <col min="6137" max="6137" width="4.6640625" style="2" customWidth="1"/>
    <col min="6138" max="6138" width="11.21875" style="2" customWidth="1"/>
    <col min="6139" max="6139" width="13.109375" style="2" customWidth="1"/>
    <col min="6140" max="6140" width="3.6640625" style="2" customWidth="1"/>
    <col min="6141" max="6141" width="9.109375" style="2" customWidth="1"/>
    <col min="6142" max="6142" width="3.88671875" style="2" customWidth="1"/>
    <col min="6143" max="6143" width="11.21875" style="2" customWidth="1"/>
    <col min="6144" max="6145" width="11.5546875" style="2" customWidth="1"/>
    <col min="6146" max="6146" width="3.77734375" style="2" customWidth="1"/>
    <col min="6147" max="6147" width="5.77734375" style="2" customWidth="1"/>
    <col min="6148" max="6392" width="7.33203125" style="2"/>
    <col min="6393" max="6393" width="4.6640625" style="2" customWidth="1"/>
    <col min="6394" max="6394" width="11.21875" style="2" customWidth="1"/>
    <col min="6395" max="6395" width="13.109375" style="2" customWidth="1"/>
    <col min="6396" max="6396" width="3.6640625" style="2" customWidth="1"/>
    <col min="6397" max="6397" width="9.109375" style="2" customWidth="1"/>
    <col min="6398" max="6398" width="3.88671875" style="2" customWidth="1"/>
    <col min="6399" max="6399" width="11.21875" style="2" customWidth="1"/>
    <col min="6400" max="6401" width="11.5546875" style="2" customWidth="1"/>
    <col min="6402" max="6402" width="3.77734375" style="2" customWidth="1"/>
    <col min="6403" max="6403" width="5.77734375" style="2" customWidth="1"/>
    <col min="6404" max="6648" width="7.33203125" style="2"/>
    <col min="6649" max="6649" width="4.6640625" style="2" customWidth="1"/>
    <col min="6650" max="6650" width="11.21875" style="2" customWidth="1"/>
    <col min="6651" max="6651" width="13.109375" style="2" customWidth="1"/>
    <col min="6652" max="6652" width="3.6640625" style="2" customWidth="1"/>
    <col min="6653" max="6653" width="9.109375" style="2" customWidth="1"/>
    <col min="6654" max="6654" width="3.88671875" style="2" customWidth="1"/>
    <col min="6655" max="6655" width="11.21875" style="2" customWidth="1"/>
    <col min="6656" max="6657" width="11.5546875" style="2" customWidth="1"/>
    <col min="6658" max="6658" width="3.77734375" style="2" customWidth="1"/>
    <col min="6659" max="6659" width="5.77734375" style="2" customWidth="1"/>
    <col min="6660" max="6904" width="7.33203125" style="2"/>
    <col min="6905" max="6905" width="4.6640625" style="2" customWidth="1"/>
    <col min="6906" max="6906" width="11.21875" style="2" customWidth="1"/>
    <col min="6907" max="6907" width="13.109375" style="2" customWidth="1"/>
    <col min="6908" max="6908" width="3.6640625" style="2" customWidth="1"/>
    <col min="6909" max="6909" width="9.109375" style="2" customWidth="1"/>
    <col min="6910" max="6910" width="3.88671875" style="2" customWidth="1"/>
    <col min="6911" max="6911" width="11.21875" style="2" customWidth="1"/>
    <col min="6912" max="6913" width="11.5546875" style="2" customWidth="1"/>
    <col min="6914" max="6914" width="3.77734375" style="2" customWidth="1"/>
    <col min="6915" max="6915" width="5.77734375" style="2" customWidth="1"/>
    <col min="6916" max="7160" width="7.33203125" style="2"/>
    <col min="7161" max="7161" width="4.6640625" style="2" customWidth="1"/>
    <col min="7162" max="7162" width="11.21875" style="2" customWidth="1"/>
    <col min="7163" max="7163" width="13.109375" style="2" customWidth="1"/>
    <col min="7164" max="7164" width="3.6640625" style="2" customWidth="1"/>
    <col min="7165" max="7165" width="9.109375" style="2" customWidth="1"/>
    <col min="7166" max="7166" width="3.88671875" style="2" customWidth="1"/>
    <col min="7167" max="7167" width="11.21875" style="2" customWidth="1"/>
    <col min="7168" max="7169" width="11.5546875" style="2" customWidth="1"/>
    <col min="7170" max="7170" width="3.77734375" style="2" customWidth="1"/>
    <col min="7171" max="7171" width="5.77734375" style="2" customWidth="1"/>
    <col min="7172" max="7416" width="7.33203125" style="2"/>
    <col min="7417" max="7417" width="4.6640625" style="2" customWidth="1"/>
    <col min="7418" max="7418" width="11.21875" style="2" customWidth="1"/>
    <col min="7419" max="7419" width="13.109375" style="2" customWidth="1"/>
    <col min="7420" max="7420" width="3.6640625" style="2" customWidth="1"/>
    <col min="7421" max="7421" width="9.109375" style="2" customWidth="1"/>
    <col min="7422" max="7422" width="3.88671875" style="2" customWidth="1"/>
    <col min="7423" max="7423" width="11.21875" style="2" customWidth="1"/>
    <col min="7424" max="7425" width="11.5546875" style="2" customWidth="1"/>
    <col min="7426" max="7426" width="3.77734375" style="2" customWidth="1"/>
    <col min="7427" max="7427" width="5.77734375" style="2" customWidth="1"/>
    <col min="7428" max="7672" width="7.33203125" style="2"/>
    <col min="7673" max="7673" width="4.6640625" style="2" customWidth="1"/>
    <col min="7674" max="7674" width="11.21875" style="2" customWidth="1"/>
    <col min="7675" max="7675" width="13.109375" style="2" customWidth="1"/>
    <col min="7676" max="7676" width="3.6640625" style="2" customWidth="1"/>
    <col min="7677" max="7677" width="9.109375" style="2" customWidth="1"/>
    <col min="7678" max="7678" width="3.88671875" style="2" customWidth="1"/>
    <col min="7679" max="7679" width="11.21875" style="2" customWidth="1"/>
    <col min="7680" max="7681" width="11.5546875" style="2" customWidth="1"/>
    <col min="7682" max="7682" width="3.77734375" style="2" customWidth="1"/>
    <col min="7683" max="7683" width="5.77734375" style="2" customWidth="1"/>
    <col min="7684" max="7928" width="7.33203125" style="2"/>
    <col min="7929" max="7929" width="4.6640625" style="2" customWidth="1"/>
    <col min="7930" max="7930" width="11.21875" style="2" customWidth="1"/>
    <col min="7931" max="7931" width="13.109375" style="2" customWidth="1"/>
    <col min="7932" max="7932" width="3.6640625" style="2" customWidth="1"/>
    <col min="7933" max="7933" width="9.109375" style="2" customWidth="1"/>
    <col min="7934" max="7934" width="3.88671875" style="2" customWidth="1"/>
    <col min="7935" max="7935" width="11.21875" style="2" customWidth="1"/>
    <col min="7936" max="7937" width="11.5546875" style="2" customWidth="1"/>
    <col min="7938" max="7938" width="3.77734375" style="2" customWidth="1"/>
    <col min="7939" max="7939" width="5.77734375" style="2" customWidth="1"/>
    <col min="7940" max="8184" width="7.33203125" style="2"/>
    <col min="8185" max="8185" width="4.6640625" style="2" customWidth="1"/>
    <col min="8186" max="8186" width="11.21875" style="2" customWidth="1"/>
    <col min="8187" max="8187" width="13.109375" style="2" customWidth="1"/>
    <col min="8188" max="8188" width="3.6640625" style="2" customWidth="1"/>
    <col min="8189" max="8189" width="9.109375" style="2" customWidth="1"/>
    <col min="8190" max="8190" width="3.88671875" style="2" customWidth="1"/>
    <col min="8191" max="8191" width="11.21875" style="2" customWidth="1"/>
    <col min="8192" max="8193" width="11.5546875" style="2" customWidth="1"/>
    <col min="8194" max="8194" width="3.77734375" style="2" customWidth="1"/>
    <col min="8195" max="8195" width="5.77734375" style="2" customWidth="1"/>
    <col min="8196" max="8440" width="7.33203125" style="2"/>
    <col min="8441" max="8441" width="4.6640625" style="2" customWidth="1"/>
    <col min="8442" max="8442" width="11.21875" style="2" customWidth="1"/>
    <col min="8443" max="8443" width="13.109375" style="2" customWidth="1"/>
    <col min="8444" max="8444" width="3.6640625" style="2" customWidth="1"/>
    <col min="8445" max="8445" width="9.109375" style="2" customWidth="1"/>
    <col min="8446" max="8446" width="3.88671875" style="2" customWidth="1"/>
    <col min="8447" max="8447" width="11.21875" style="2" customWidth="1"/>
    <col min="8448" max="8449" width="11.5546875" style="2" customWidth="1"/>
    <col min="8450" max="8450" width="3.77734375" style="2" customWidth="1"/>
    <col min="8451" max="8451" width="5.77734375" style="2" customWidth="1"/>
    <col min="8452" max="8696" width="7.33203125" style="2"/>
    <col min="8697" max="8697" width="4.6640625" style="2" customWidth="1"/>
    <col min="8698" max="8698" width="11.21875" style="2" customWidth="1"/>
    <col min="8699" max="8699" width="13.109375" style="2" customWidth="1"/>
    <col min="8700" max="8700" width="3.6640625" style="2" customWidth="1"/>
    <col min="8701" max="8701" width="9.109375" style="2" customWidth="1"/>
    <col min="8702" max="8702" width="3.88671875" style="2" customWidth="1"/>
    <col min="8703" max="8703" width="11.21875" style="2" customWidth="1"/>
    <col min="8704" max="8705" width="11.5546875" style="2" customWidth="1"/>
    <col min="8706" max="8706" width="3.77734375" style="2" customWidth="1"/>
    <col min="8707" max="8707" width="5.77734375" style="2" customWidth="1"/>
    <col min="8708" max="8952" width="7.33203125" style="2"/>
    <col min="8953" max="8953" width="4.6640625" style="2" customWidth="1"/>
    <col min="8954" max="8954" width="11.21875" style="2" customWidth="1"/>
    <col min="8955" max="8955" width="13.109375" style="2" customWidth="1"/>
    <col min="8956" max="8956" width="3.6640625" style="2" customWidth="1"/>
    <col min="8957" max="8957" width="9.109375" style="2" customWidth="1"/>
    <col min="8958" max="8958" width="3.88671875" style="2" customWidth="1"/>
    <col min="8959" max="8959" width="11.21875" style="2" customWidth="1"/>
    <col min="8960" max="8961" width="11.5546875" style="2" customWidth="1"/>
    <col min="8962" max="8962" width="3.77734375" style="2" customWidth="1"/>
    <col min="8963" max="8963" width="5.77734375" style="2" customWidth="1"/>
    <col min="8964" max="9208" width="7.33203125" style="2"/>
    <col min="9209" max="9209" width="4.6640625" style="2" customWidth="1"/>
    <col min="9210" max="9210" width="11.21875" style="2" customWidth="1"/>
    <col min="9211" max="9211" width="13.109375" style="2" customWidth="1"/>
    <col min="9212" max="9212" width="3.6640625" style="2" customWidth="1"/>
    <col min="9213" max="9213" width="9.109375" style="2" customWidth="1"/>
    <col min="9214" max="9214" width="3.88671875" style="2" customWidth="1"/>
    <col min="9215" max="9215" width="11.21875" style="2" customWidth="1"/>
    <col min="9216" max="9217" width="11.5546875" style="2" customWidth="1"/>
    <col min="9218" max="9218" width="3.77734375" style="2" customWidth="1"/>
    <col min="9219" max="9219" width="5.77734375" style="2" customWidth="1"/>
    <col min="9220" max="9464" width="7.33203125" style="2"/>
    <col min="9465" max="9465" width="4.6640625" style="2" customWidth="1"/>
    <col min="9466" max="9466" width="11.21875" style="2" customWidth="1"/>
    <col min="9467" max="9467" width="13.109375" style="2" customWidth="1"/>
    <col min="9468" max="9468" width="3.6640625" style="2" customWidth="1"/>
    <col min="9469" max="9469" width="9.109375" style="2" customWidth="1"/>
    <col min="9470" max="9470" width="3.88671875" style="2" customWidth="1"/>
    <col min="9471" max="9471" width="11.21875" style="2" customWidth="1"/>
    <col min="9472" max="9473" width="11.5546875" style="2" customWidth="1"/>
    <col min="9474" max="9474" width="3.77734375" style="2" customWidth="1"/>
    <col min="9475" max="9475" width="5.77734375" style="2" customWidth="1"/>
    <col min="9476" max="9720" width="7.33203125" style="2"/>
    <col min="9721" max="9721" width="4.6640625" style="2" customWidth="1"/>
    <col min="9722" max="9722" width="11.21875" style="2" customWidth="1"/>
    <col min="9723" max="9723" width="13.109375" style="2" customWidth="1"/>
    <col min="9724" max="9724" width="3.6640625" style="2" customWidth="1"/>
    <col min="9725" max="9725" width="9.109375" style="2" customWidth="1"/>
    <col min="9726" max="9726" width="3.88671875" style="2" customWidth="1"/>
    <col min="9727" max="9727" width="11.21875" style="2" customWidth="1"/>
    <col min="9728" max="9729" width="11.5546875" style="2" customWidth="1"/>
    <col min="9730" max="9730" width="3.77734375" style="2" customWidth="1"/>
    <col min="9731" max="9731" width="5.77734375" style="2" customWidth="1"/>
    <col min="9732" max="9976" width="7.33203125" style="2"/>
    <col min="9977" max="9977" width="4.6640625" style="2" customWidth="1"/>
    <col min="9978" max="9978" width="11.21875" style="2" customWidth="1"/>
    <col min="9979" max="9979" width="13.109375" style="2" customWidth="1"/>
    <col min="9980" max="9980" width="3.6640625" style="2" customWidth="1"/>
    <col min="9981" max="9981" width="9.109375" style="2" customWidth="1"/>
    <col min="9982" max="9982" width="3.88671875" style="2" customWidth="1"/>
    <col min="9983" max="9983" width="11.21875" style="2" customWidth="1"/>
    <col min="9984" max="9985" width="11.5546875" style="2" customWidth="1"/>
    <col min="9986" max="9986" width="3.77734375" style="2" customWidth="1"/>
    <col min="9987" max="9987" width="5.77734375" style="2" customWidth="1"/>
    <col min="9988" max="10232" width="7.33203125" style="2"/>
    <col min="10233" max="10233" width="4.6640625" style="2" customWidth="1"/>
    <col min="10234" max="10234" width="11.21875" style="2" customWidth="1"/>
    <col min="10235" max="10235" width="13.109375" style="2" customWidth="1"/>
    <col min="10236" max="10236" width="3.6640625" style="2" customWidth="1"/>
    <col min="10237" max="10237" width="9.109375" style="2" customWidth="1"/>
    <col min="10238" max="10238" width="3.88671875" style="2" customWidth="1"/>
    <col min="10239" max="10239" width="11.21875" style="2" customWidth="1"/>
    <col min="10240" max="10241" width="11.5546875" style="2" customWidth="1"/>
    <col min="10242" max="10242" width="3.77734375" style="2" customWidth="1"/>
    <col min="10243" max="10243" width="5.77734375" style="2" customWidth="1"/>
    <col min="10244" max="10488" width="7.33203125" style="2"/>
    <col min="10489" max="10489" width="4.6640625" style="2" customWidth="1"/>
    <col min="10490" max="10490" width="11.21875" style="2" customWidth="1"/>
    <col min="10491" max="10491" width="13.109375" style="2" customWidth="1"/>
    <col min="10492" max="10492" width="3.6640625" style="2" customWidth="1"/>
    <col min="10493" max="10493" width="9.109375" style="2" customWidth="1"/>
    <col min="10494" max="10494" width="3.88671875" style="2" customWidth="1"/>
    <col min="10495" max="10495" width="11.21875" style="2" customWidth="1"/>
    <col min="10496" max="10497" width="11.5546875" style="2" customWidth="1"/>
    <col min="10498" max="10498" width="3.77734375" style="2" customWidth="1"/>
    <col min="10499" max="10499" width="5.77734375" style="2" customWidth="1"/>
    <col min="10500" max="10744" width="7.33203125" style="2"/>
    <col min="10745" max="10745" width="4.6640625" style="2" customWidth="1"/>
    <col min="10746" max="10746" width="11.21875" style="2" customWidth="1"/>
    <col min="10747" max="10747" width="13.109375" style="2" customWidth="1"/>
    <col min="10748" max="10748" width="3.6640625" style="2" customWidth="1"/>
    <col min="10749" max="10749" width="9.109375" style="2" customWidth="1"/>
    <col min="10750" max="10750" width="3.88671875" style="2" customWidth="1"/>
    <col min="10751" max="10751" width="11.21875" style="2" customWidth="1"/>
    <col min="10752" max="10753" width="11.5546875" style="2" customWidth="1"/>
    <col min="10754" max="10754" width="3.77734375" style="2" customWidth="1"/>
    <col min="10755" max="10755" width="5.77734375" style="2" customWidth="1"/>
    <col min="10756" max="11000" width="7.33203125" style="2"/>
    <col min="11001" max="11001" width="4.6640625" style="2" customWidth="1"/>
    <col min="11002" max="11002" width="11.21875" style="2" customWidth="1"/>
    <col min="11003" max="11003" width="13.109375" style="2" customWidth="1"/>
    <col min="11004" max="11004" width="3.6640625" style="2" customWidth="1"/>
    <col min="11005" max="11005" width="9.109375" style="2" customWidth="1"/>
    <col min="11006" max="11006" width="3.88671875" style="2" customWidth="1"/>
    <col min="11007" max="11007" width="11.21875" style="2" customWidth="1"/>
    <col min="11008" max="11009" width="11.5546875" style="2" customWidth="1"/>
    <col min="11010" max="11010" width="3.77734375" style="2" customWidth="1"/>
    <col min="11011" max="11011" width="5.77734375" style="2" customWidth="1"/>
    <col min="11012" max="11256" width="7.33203125" style="2"/>
    <col min="11257" max="11257" width="4.6640625" style="2" customWidth="1"/>
    <col min="11258" max="11258" width="11.21875" style="2" customWidth="1"/>
    <col min="11259" max="11259" width="13.109375" style="2" customWidth="1"/>
    <col min="11260" max="11260" width="3.6640625" style="2" customWidth="1"/>
    <col min="11261" max="11261" width="9.109375" style="2" customWidth="1"/>
    <col min="11262" max="11262" width="3.88671875" style="2" customWidth="1"/>
    <col min="11263" max="11263" width="11.21875" style="2" customWidth="1"/>
    <col min="11264" max="11265" width="11.5546875" style="2" customWidth="1"/>
    <col min="11266" max="11266" width="3.77734375" style="2" customWidth="1"/>
    <col min="11267" max="11267" width="5.77734375" style="2" customWidth="1"/>
    <col min="11268" max="11512" width="7.33203125" style="2"/>
    <col min="11513" max="11513" width="4.6640625" style="2" customWidth="1"/>
    <col min="11514" max="11514" width="11.21875" style="2" customWidth="1"/>
    <col min="11515" max="11515" width="13.109375" style="2" customWidth="1"/>
    <col min="11516" max="11516" width="3.6640625" style="2" customWidth="1"/>
    <col min="11517" max="11517" width="9.109375" style="2" customWidth="1"/>
    <col min="11518" max="11518" width="3.88671875" style="2" customWidth="1"/>
    <col min="11519" max="11519" width="11.21875" style="2" customWidth="1"/>
    <col min="11520" max="11521" width="11.5546875" style="2" customWidth="1"/>
    <col min="11522" max="11522" width="3.77734375" style="2" customWidth="1"/>
    <col min="11523" max="11523" width="5.77734375" style="2" customWidth="1"/>
    <col min="11524" max="11768" width="7.33203125" style="2"/>
    <col min="11769" max="11769" width="4.6640625" style="2" customWidth="1"/>
    <col min="11770" max="11770" width="11.21875" style="2" customWidth="1"/>
    <col min="11771" max="11771" width="13.109375" style="2" customWidth="1"/>
    <col min="11772" max="11772" width="3.6640625" style="2" customWidth="1"/>
    <col min="11773" max="11773" width="9.109375" style="2" customWidth="1"/>
    <col min="11774" max="11774" width="3.88671875" style="2" customWidth="1"/>
    <col min="11775" max="11775" width="11.21875" style="2" customWidth="1"/>
    <col min="11776" max="11777" width="11.5546875" style="2" customWidth="1"/>
    <col min="11778" max="11778" width="3.77734375" style="2" customWidth="1"/>
    <col min="11779" max="11779" width="5.77734375" style="2" customWidth="1"/>
    <col min="11780" max="12024" width="7.33203125" style="2"/>
    <col min="12025" max="12025" width="4.6640625" style="2" customWidth="1"/>
    <col min="12026" max="12026" width="11.21875" style="2" customWidth="1"/>
    <col min="12027" max="12027" width="13.109375" style="2" customWidth="1"/>
    <col min="12028" max="12028" width="3.6640625" style="2" customWidth="1"/>
    <col min="12029" max="12029" width="9.109375" style="2" customWidth="1"/>
    <col min="12030" max="12030" width="3.88671875" style="2" customWidth="1"/>
    <col min="12031" max="12031" width="11.21875" style="2" customWidth="1"/>
    <col min="12032" max="12033" width="11.5546875" style="2" customWidth="1"/>
    <col min="12034" max="12034" width="3.77734375" style="2" customWidth="1"/>
    <col min="12035" max="12035" width="5.77734375" style="2" customWidth="1"/>
    <col min="12036" max="12280" width="7.33203125" style="2"/>
    <col min="12281" max="12281" width="4.6640625" style="2" customWidth="1"/>
    <col min="12282" max="12282" width="11.21875" style="2" customWidth="1"/>
    <col min="12283" max="12283" width="13.109375" style="2" customWidth="1"/>
    <col min="12284" max="12284" width="3.6640625" style="2" customWidth="1"/>
    <col min="12285" max="12285" width="9.109375" style="2" customWidth="1"/>
    <col min="12286" max="12286" width="3.88671875" style="2" customWidth="1"/>
    <col min="12287" max="12287" width="11.21875" style="2" customWidth="1"/>
    <col min="12288" max="12289" width="11.5546875" style="2" customWidth="1"/>
    <col min="12290" max="12290" width="3.77734375" style="2" customWidth="1"/>
    <col min="12291" max="12291" width="5.77734375" style="2" customWidth="1"/>
    <col min="12292" max="12536" width="7.33203125" style="2"/>
    <col min="12537" max="12537" width="4.6640625" style="2" customWidth="1"/>
    <col min="12538" max="12538" width="11.21875" style="2" customWidth="1"/>
    <col min="12539" max="12539" width="13.109375" style="2" customWidth="1"/>
    <col min="12540" max="12540" width="3.6640625" style="2" customWidth="1"/>
    <col min="12541" max="12541" width="9.109375" style="2" customWidth="1"/>
    <col min="12542" max="12542" width="3.88671875" style="2" customWidth="1"/>
    <col min="12543" max="12543" width="11.21875" style="2" customWidth="1"/>
    <col min="12544" max="12545" width="11.5546875" style="2" customWidth="1"/>
    <col min="12546" max="12546" width="3.77734375" style="2" customWidth="1"/>
    <col min="12547" max="12547" width="5.77734375" style="2" customWidth="1"/>
    <col min="12548" max="12792" width="7.33203125" style="2"/>
    <col min="12793" max="12793" width="4.6640625" style="2" customWidth="1"/>
    <col min="12794" max="12794" width="11.21875" style="2" customWidth="1"/>
    <col min="12795" max="12795" width="13.109375" style="2" customWidth="1"/>
    <col min="12796" max="12796" width="3.6640625" style="2" customWidth="1"/>
    <col min="12797" max="12797" width="9.109375" style="2" customWidth="1"/>
    <col min="12798" max="12798" width="3.88671875" style="2" customWidth="1"/>
    <col min="12799" max="12799" width="11.21875" style="2" customWidth="1"/>
    <col min="12800" max="12801" width="11.5546875" style="2" customWidth="1"/>
    <col min="12802" max="12802" width="3.77734375" style="2" customWidth="1"/>
    <col min="12803" max="12803" width="5.77734375" style="2" customWidth="1"/>
    <col min="12804" max="13048" width="7.33203125" style="2"/>
    <col min="13049" max="13049" width="4.6640625" style="2" customWidth="1"/>
    <col min="13050" max="13050" width="11.21875" style="2" customWidth="1"/>
    <col min="13051" max="13051" width="13.109375" style="2" customWidth="1"/>
    <col min="13052" max="13052" width="3.6640625" style="2" customWidth="1"/>
    <col min="13053" max="13053" width="9.109375" style="2" customWidth="1"/>
    <col min="13054" max="13054" width="3.88671875" style="2" customWidth="1"/>
    <col min="13055" max="13055" width="11.21875" style="2" customWidth="1"/>
    <col min="13056" max="13057" width="11.5546875" style="2" customWidth="1"/>
    <col min="13058" max="13058" width="3.77734375" style="2" customWidth="1"/>
    <col min="13059" max="13059" width="5.77734375" style="2" customWidth="1"/>
    <col min="13060" max="13304" width="7.33203125" style="2"/>
    <col min="13305" max="13305" width="4.6640625" style="2" customWidth="1"/>
    <col min="13306" max="13306" width="11.21875" style="2" customWidth="1"/>
    <col min="13307" max="13307" width="13.109375" style="2" customWidth="1"/>
    <col min="13308" max="13308" width="3.6640625" style="2" customWidth="1"/>
    <col min="13309" max="13309" width="9.109375" style="2" customWidth="1"/>
    <col min="13310" max="13310" width="3.88671875" style="2" customWidth="1"/>
    <col min="13311" max="13311" width="11.21875" style="2" customWidth="1"/>
    <col min="13312" max="13313" width="11.5546875" style="2" customWidth="1"/>
    <col min="13314" max="13314" width="3.77734375" style="2" customWidth="1"/>
    <col min="13315" max="13315" width="5.77734375" style="2" customWidth="1"/>
    <col min="13316" max="13560" width="7.33203125" style="2"/>
    <col min="13561" max="13561" width="4.6640625" style="2" customWidth="1"/>
    <col min="13562" max="13562" width="11.21875" style="2" customWidth="1"/>
    <col min="13563" max="13563" width="13.109375" style="2" customWidth="1"/>
    <col min="13564" max="13564" width="3.6640625" style="2" customWidth="1"/>
    <col min="13565" max="13565" width="9.109375" style="2" customWidth="1"/>
    <col min="13566" max="13566" width="3.88671875" style="2" customWidth="1"/>
    <col min="13567" max="13567" width="11.21875" style="2" customWidth="1"/>
    <col min="13568" max="13569" width="11.5546875" style="2" customWidth="1"/>
    <col min="13570" max="13570" width="3.77734375" style="2" customWidth="1"/>
    <col min="13571" max="13571" width="5.77734375" style="2" customWidth="1"/>
    <col min="13572" max="13816" width="7.33203125" style="2"/>
    <col min="13817" max="13817" width="4.6640625" style="2" customWidth="1"/>
    <col min="13818" max="13818" width="11.21875" style="2" customWidth="1"/>
    <col min="13819" max="13819" width="13.109375" style="2" customWidth="1"/>
    <col min="13820" max="13820" width="3.6640625" style="2" customWidth="1"/>
    <col min="13821" max="13821" width="9.109375" style="2" customWidth="1"/>
    <col min="13822" max="13822" width="3.88671875" style="2" customWidth="1"/>
    <col min="13823" max="13823" width="11.21875" style="2" customWidth="1"/>
    <col min="13824" max="13825" width="11.5546875" style="2" customWidth="1"/>
    <col min="13826" max="13826" width="3.77734375" style="2" customWidth="1"/>
    <col min="13827" max="13827" width="5.77734375" style="2" customWidth="1"/>
    <col min="13828" max="14072" width="7.33203125" style="2"/>
    <col min="14073" max="14073" width="4.6640625" style="2" customWidth="1"/>
    <col min="14074" max="14074" width="11.21875" style="2" customWidth="1"/>
    <col min="14075" max="14075" width="13.109375" style="2" customWidth="1"/>
    <col min="14076" max="14076" width="3.6640625" style="2" customWidth="1"/>
    <col min="14077" max="14077" width="9.109375" style="2" customWidth="1"/>
    <col min="14078" max="14078" width="3.88671875" style="2" customWidth="1"/>
    <col min="14079" max="14079" width="11.21875" style="2" customWidth="1"/>
    <col min="14080" max="14081" width="11.5546875" style="2" customWidth="1"/>
    <col min="14082" max="14082" width="3.77734375" style="2" customWidth="1"/>
    <col min="14083" max="14083" width="5.77734375" style="2" customWidth="1"/>
    <col min="14084" max="14328" width="7.33203125" style="2"/>
    <col min="14329" max="14329" width="4.6640625" style="2" customWidth="1"/>
    <col min="14330" max="14330" width="11.21875" style="2" customWidth="1"/>
    <col min="14331" max="14331" width="13.109375" style="2" customWidth="1"/>
    <col min="14332" max="14332" width="3.6640625" style="2" customWidth="1"/>
    <col min="14333" max="14333" width="9.109375" style="2" customWidth="1"/>
    <col min="14334" max="14334" width="3.88671875" style="2" customWidth="1"/>
    <col min="14335" max="14335" width="11.21875" style="2" customWidth="1"/>
    <col min="14336" max="14337" width="11.5546875" style="2" customWidth="1"/>
    <col min="14338" max="14338" width="3.77734375" style="2" customWidth="1"/>
    <col min="14339" max="14339" width="5.77734375" style="2" customWidth="1"/>
    <col min="14340" max="14584" width="7.33203125" style="2"/>
    <col min="14585" max="14585" width="4.6640625" style="2" customWidth="1"/>
    <col min="14586" max="14586" width="11.21875" style="2" customWidth="1"/>
    <col min="14587" max="14587" width="13.109375" style="2" customWidth="1"/>
    <col min="14588" max="14588" width="3.6640625" style="2" customWidth="1"/>
    <col min="14589" max="14589" width="9.109375" style="2" customWidth="1"/>
    <col min="14590" max="14590" width="3.88671875" style="2" customWidth="1"/>
    <col min="14591" max="14591" width="11.21875" style="2" customWidth="1"/>
    <col min="14592" max="14593" width="11.5546875" style="2" customWidth="1"/>
    <col min="14594" max="14594" width="3.77734375" style="2" customWidth="1"/>
    <col min="14595" max="14595" width="5.77734375" style="2" customWidth="1"/>
    <col min="14596" max="14840" width="7.33203125" style="2"/>
    <col min="14841" max="14841" width="4.6640625" style="2" customWidth="1"/>
    <col min="14842" max="14842" width="11.21875" style="2" customWidth="1"/>
    <col min="14843" max="14843" width="13.109375" style="2" customWidth="1"/>
    <col min="14844" max="14844" width="3.6640625" style="2" customWidth="1"/>
    <col min="14845" max="14845" width="9.109375" style="2" customWidth="1"/>
    <col min="14846" max="14846" width="3.88671875" style="2" customWidth="1"/>
    <col min="14847" max="14847" width="11.21875" style="2" customWidth="1"/>
    <col min="14848" max="14849" width="11.5546875" style="2" customWidth="1"/>
    <col min="14850" max="14850" width="3.77734375" style="2" customWidth="1"/>
    <col min="14851" max="14851" width="5.77734375" style="2" customWidth="1"/>
    <col min="14852" max="15096" width="7.33203125" style="2"/>
    <col min="15097" max="15097" width="4.6640625" style="2" customWidth="1"/>
    <col min="15098" max="15098" width="11.21875" style="2" customWidth="1"/>
    <col min="15099" max="15099" width="13.109375" style="2" customWidth="1"/>
    <col min="15100" max="15100" width="3.6640625" style="2" customWidth="1"/>
    <col min="15101" max="15101" width="9.109375" style="2" customWidth="1"/>
    <col min="15102" max="15102" width="3.88671875" style="2" customWidth="1"/>
    <col min="15103" max="15103" width="11.21875" style="2" customWidth="1"/>
    <col min="15104" max="15105" width="11.5546875" style="2" customWidth="1"/>
    <col min="15106" max="15106" width="3.77734375" style="2" customWidth="1"/>
    <col min="15107" max="15107" width="5.77734375" style="2" customWidth="1"/>
    <col min="15108" max="15352" width="7.33203125" style="2"/>
    <col min="15353" max="15353" width="4.6640625" style="2" customWidth="1"/>
    <col min="15354" max="15354" width="11.21875" style="2" customWidth="1"/>
    <col min="15355" max="15355" width="13.109375" style="2" customWidth="1"/>
    <col min="15356" max="15356" width="3.6640625" style="2" customWidth="1"/>
    <col min="15357" max="15357" width="9.109375" style="2" customWidth="1"/>
    <col min="15358" max="15358" width="3.88671875" style="2" customWidth="1"/>
    <col min="15359" max="15359" width="11.21875" style="2" customWidth="1"/>
    <col min="15360" max="15361" width="11.5546875" style="2" customWidth="1"/>
    <col min="15362" max="15362" width="3.77734375" style="2" customWidth="1"/>
    <col min="15363" max="15363" width="5.77734375" style="2" customWidth="1"/>
    <col min="15364" max="15608" width="7.33203125" style="2"/>
    <col min="15609" max="15609" width="4.6640625" style="2" customWidth="1"/>
    <col min="15610" max="15610" width="11.21875" style="2" customWidth="1"/>
    <col min="15611" max="15611" width="13.109375" style="2" customWidth="1"/>
    <col min="15612" max="15612" width="3.6640625" style="2" customWidth="1"/>
    <col min="15613" max="15613" width="9.109375" style="2" customWidth="1"/>
    <col min="15614" max="15614" width="3.88671875" style="2" customWidth="1"/>
    <col min="15615" max="15615" width="11.21875" style="2" customWidth="1"/>
    <col min="15616" max="15617" width="11.5546875" style="2" customWidth="1"/>
    <col min="15618" max="15618" width="3.77734375" style="2" customWidth="1"/>
    <col min="15619" max="15619" width="5.77734375" style="2" customWidth="1"/>
    <col min="15620" max="15864" width="7.33203125" style="2"/>
    <col min="15865" max="15865" width="4.6640625" style="2" customWidth="1"/>
    <col min="15866" max="15866" width="11.21875" style="2" customWidth="1"/>
    <col min="15867" max="15867" width="13.109375" style="2" customWidth="1"/>
    <col min="15868" max="15868" width="3.6640625" style="2" customWidth="1"/>
    <col min="15869" max="15869" width="9.109375" style="2" customWidth="1"/>
    <col min="15870" max="15870" width="3.88671875" style="2" customWidth="1"/>
    <col min="15871" max="15871" width="11.21875" style="2" customWidth="1"/>
    <col min="15872" max="15873" width="11.5546875" style="2" customWidth="1"/>
    <col min="15874" max="15874" width="3.77734375" style="2" customWidth="1"/>
    <col min="15875" max="15875" width="5.77734375" style="2" customWidth="1"/>
    <col min="15876" max="16120" width="7.33203125" style="2"/>
    <col min="16121" max="16121" width="4.6640625" style="2" customWidth="1"/>
    <col min="16122" max="16122" width="11.21875" style="2" customWidth="1"/>
    <col min="16123" max="16123" width="13.109375" style="2" customWidth="1"/>
    <col min="16124" max="16124" width="3.6640625" style="2" customWidth="1"/>
    <col min="16125" max="16125" width="9.109375" style="2" customWidth="1"/>
    <col min="16126" max="16126" width="3.88671875" style="2" customWidth="1"/>
    <col min="16127" max="16127" width="11.21875" style="2" customWidth="1"/>
    <col min="16128" max="16129" width="11.5546875" style="2" customWidth="1"/>
    <col min="16130" max="16130" width="3.77734375" style="2" customWidth="1"/>
    <col min="16131" max="16131" width="5.77734375" style="2" customWidth="1"/>
    <col min="16132" max="16384" width="7.33203125" style="2"/>
  </cols>
  <sheetData>
    <row r="1" spans="1:9" ht="21.75" hidden="1" customHeight="1">
      <c r="A1" s="1"/>
      <c r="B1" s="1"/>
      <c r="C1" s="1"/>
      <c r="D1" s="1"/>
      <c r="E1" s="1"/>
      <c r="F1" s="1"/>
      <c r="G1" s="1"/>
      <c r="H1" s="1"/>
      <c r="I1" s="1"/>
    </row>
    <row r="2" spans="1:9" hidden="1"/>
    <row r="3" spans="1:9" hidden="1"/>
    <row r="4" spans="1:9" s="5" customFormat="1" ht="27.75" customHeight="1">
      <c r="A4" s="89" t="s">
        <v>27</v>
      </c>
      <c r="B4" s="89"/>
      <c r="C4" s="89"/>
      <c r="D4" s="89"/>
      <c r="E4" s="89"/>
      <c r="F4" s="89"/>
      <c r="G4" s="89"/>
      <c r="H4" s="89"/>
      <c r="I4" s="89"/>
    </row>
    <row r="5" spans="1:9" s="5" customFormat="1" ht="27.75" customHeight="1">
      <c r="A5" s="15"/>
      <c r="B5" s="15"/>
      <c r="C5" s="15"/>
      <c r="D5" s="15"/>
      <c r="E5" s="15"/>
      <c r="F5" s="15"/>
      <c r="G5" s="15"/>
      <c r="H5" s="15"/>
      <c r="I5" s="15"/>
    </row>
    <row r="6" spans="1:9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H6" s="90"/>
      <c r="I6" s="18"/>
    </row>
    <row r="7" spans="1:9" s="10" customFormat="1" ht="36">
      <c r="A7" s="21" t="s">
        <v>22</v>
      </c>
      <c r="B7" s="25" t="s">
        <v>0</v>
      </c>
      <c r="C7" s="22" t="s">
        <v>1</v>
      </c>
      <c r="D7" s="22" t="s">
        <v>2</v>
      </c>
      <c r="E7" s="25" t="s">
        <v>3</v>
      </c>
      <c r="F7" s="36" t="s">
        <v>5</v>
      </c>
      <c r="G7" s="26" t="s">
        <v>10</v>
      </c>
      <c r="H7" s="37" t="s">
        <v>11</v>
      </c>
      <c r="I7" s="38" t="s">
        <v>12</v>
      </c>
    </row>
    <row r="8" spans="1:9" s="6" customFormat="1" ht="25.5" customHeight="1">
      <c r="A8" s="19">
        <v>1</v>
      </c>
      <c r="B8" s="48"/>
      <c r="C8" s="44"/>
      <c r="D8" s="44"/>
      <c r="E8" s="46"/>
      <c r="F8" s="46"/>
      <c r="G8" s="46"/>
      <c r="H8" s="44"/>
      <c r="I8" s="47"/>
    </row>
    <row r="9" spans="1:9" s="6" customFormat="1" ht="25.5" customHeight="1">
      <c r="A9" s="19">
        <v>2</v>
      </c>
      <c r="B9" s="48"/>
      <c r="C9" s="44"/>
      <c r="D9" s="44"/>
      <c r="E9" s="46"/>
      <c r="F9" s="46"/>
      <c r="G9" s="46"/>
      <c r="H9" s="44"/>
      <c r="I9" s="47"/>
    </row>
    <row r="10" spans="1:9" s="6" customFormat="1" ht="25.5" customHeight="1">
      <c r="A10" s="19">
        <v>3</v>
      </c>
      <c r="B10" s="48"/>
      <c r="C10" s="44"/>
      <c r="D10" s="44"/>
      <c r="E10" s="46"/>
      <c r="F10" s="46"/>
      <c r="G10" s="46"/>
      <c r="H10" s="44"/>
      <c r="I10" s="47"/>
    </row>
    <row r="11" spans="1:9" s="6" customFormat="1" ht="25.5" customHeight="1">
      <c r="A11" s="19">
        <v>4</v>
      </c>
      <c r="B11" s="48"/>
      <c r="C11" s="44"/>
      <c r="D11" s="44"/>
      <c r="E11" s="46"/>
      <c r="F11" s="46"/>
      <c r="G11" s="46"/>
      <c r="H11" s="44"/>
      <c r="I11" s="47"/>
    </row>
    <row r="12" spans="1:9" s="6" customFormat="1" ht="25.5" customHeight="1">
      <c r="A12" s="19">
        <v>5</v>
      </c>
      <c r="B12" s="48"/>
      <c r="C12" s="44"/>
      <c r="D12" s="44"/>
      <c r="E12" s="46"/>
      <c r="F12" s="46"/>
      <c r="G12" s="46"/>
      <c r="H12" s="44"/>
      <c r="I12" s="47"/>
    </row>
    <row r="13" spans="1:9" s="6" customFormat="1" ht="25.5" customHeight="1">
      <c r="A13" s="19">
        <v>6</v>
      </c>
      <c r="B13" s="48"/>
      <c r="C13" s="44"/>
      <c r="D13" s="44"/>
      <c r="E13" s="46"/>
      <c r="F13" s="46"/>
      <c r="G13" s="46"/>
      <c r="H13" s="44"/>
      <c r="I13" s="47"/>
    </row>
    <row r="14" spans="1:9" s="6" customFormat="1" ht="25.5" customHeight="1">
      <c r="A14" s="19">
        <v>7</v>
      </c>
      <c r="B14" s="48"/>
      <c r="C14" s="44"/>
      <c r="D14" s="44"/>
      <c r="E14" s="46"/>
      <c r="F14" s="46"/>
      <c r="G14" s="46"/>
      <c r="H14" s="44"/>
      <c r="I14" s="47"/>
    </row>
    <row r="15" spans="1:9" s="6" customFormat="1" ht="25.5" customHeight="1">
      <c r="A15" s="19">
        <v>8</v>
      </c>
      <c r="B15" s="48"/>
      <c r="C15" s="44"/>
      <c r="D15" s="44"/>
      <c r="E15" s="46"/>
      <c r="F15" s="46"/>
      <c r="G15" s="46"/>
      <c r="H15" s="44"/>
      <c r="I15" s="47"/>
    </row>
    <row r="16" spans="1:9" s="6" customFormat="1" ht="25.5" customHeight="1">
      <c r="A16" s="19">
        <v>9</v>
      </c>
      <c r="B16" s="48"/>
      <c r="C16" s="44"/>
      <c r="D16" s="44"/>
      <c r="E16" s="46"/>
      <c r="F16" s="46"/>
      <c r="G16" s="46"/>
      <c r="H16" s="44"/>
      <c r="I16" s="47"/>
    </row>
    <row r="17" spans="1:9" s="6" customFormat="1" ht="25.5" customHeight="1">
      <c r="A17" s="19">
        <v>10</v>
      </c>
      <c r="B17" s="48"/>
      <c r="C17" s="44"/>
      <c r="D17" s="44"/>
      <c r="E17" s="46"/>
      <c r="F17" s="46"/>
      <c r="G17" s="46"/>
      <c r="H17" s="44"/>
      <c r="I17" s="47"/>
    </row>
    <row r="18" spans="1:9" s="6" customFormat="1" ht="25.5" customHeight="1">
      <c r="A18" s="19">
        <v>11</v>
      </c>
      <c r="B18" s="48"/>
      <c r="C18" s="44"/>
      <c r="D18" s="44"/>
      <c r="E18" s="46"/>
      <c r="F18" s="46"/>
      <c r="G18" s="46"/>
      <c r="H18" s="44"/>
      <c r="I18" s="47"/>
    </row>
    <row r="19" spans="1:9" s="6" customFormat="1" ht="25.5" customHeight="1">
      <c r="A19" s="19">
        <v>12</v>
      </c>
      <c r="B19" s="48"/>
      <c r="C19" s="44"/>
      <c r="D19" s="44"/>
      <c r="E19" s="46"/>
      <c r="F19" s="46"/>
      <c r="G19" s="46"/>
      <c r="H19" s="44"/>
      <c r="I19" s="47"/>
    </row>
    <row r="20" spans="1:9" s="6" customFormat="1" ht="25.5" customHeight="1">
      <c r="A20" s="19">
        <v>13</v>
      </c>
      <c r="B20" s="48"/>
      <c r="C20" s="44"/>
      <c r="D20" s="44"/>
      <c r="E20" s="46"/>
      <c r="F20" s="46"/>
      <c r="G20" s="46"/>
      <c r="H20" s="44"/>
      <c r="I20" s="47"/>
    </row>
    <row r="21" spans="1:9" s="6" customFormat="1" ht="25.5" customHeight="1">
      <c r="A21" s="19">
        <v>14</v>
      </c>
      <c r="B21" s="48"/>
      <c r="C21" s="44"/>
      <c r="D21" s="44"/>
      <c r="E21" s="46"/>
      <c r="F21" s="46"/>
      <c r="G21" s="46"/>
      <c r="H21" s="44"/>
      <c r="I21" s="47"/>
    </row>
    <row r="22" spans="1:9" s="6" customFormat="1" ht="25.5" customHeight="1">
      <c r="A22" s="19">
        <v>15</v>
      </c>
      <c r="B22" s="48"/>
      <c r="C22" s="44"/>
      <c r="D22" s="44"/>
      <c r="E22" s="46"/>
      <c r="F22" s="46"/>
      <c r="G22" s="46"/>
      <c r="H22" s="44"/>
      <c r="I22" s="47"/>
    </row>
    <row r="23" spans="1:9" s="6" customFormat="1" ht="25.5" customHeight="1">
      <c r="A23" s="19">
        <v>16</v>
      </c>
      <c r="B23" s="48"/>
      <c r="C23" s="44"/>
      <c r="D23" s="44"/>
      <c r="E23" s="46"/>
      <c r="F23" s="46"/>
      <c r="G23" s="46"/>
      <c r="H23" s="44"/>
      <c r="I23" s="47"/>
    </row>
    <row r="24" spans="1:9" s="6" customFormat="1" ht="25.5" customHeight="1">
      <c r="A24" s="19">
        <v>17</v>
      </c>
      <c r="B24" s="48"/>
      <c r="C24" s="44"/>
      <c r="D24" s="44"/>
      <c r="E24" s="46"/>
      <c r="F24" s="46"/>
      <c r="G24" s="46"/>
      <c r="H24" s="44"/>
      <c r="I24" s="47"/>
    </row>
    <row r="25" spans="1:9" s="6" customFormat="1" ht="25.5" customHeight="1">
      <c r="A25" s="19">
        <v>18</v>
      </c>
      <c r="B25" s="48"/>
      <c r="C25" s="44"/>
      <c r="D25" s="44"/>
      <c r="E25" s="46"/>
      <c r="F25" s="46"/>
      <c r="G25" s="46"/>
      <c r="H25" s="44"/>
      <c r="I25" s="47"/>
    </row>
    <row r="26" spans="1:9" s="6" customFormat="1" ht="25.5" customHeight="1">
      <c r="A26" s="19">
        <v>19</v>
      </c>
      <c r="B26" s="48"/>
      <c r="C26" s="44"/>
      <c r="D26" s="44"/>
      <c r="E26" s="46"/>
      <c r="F26" s="46"/>
      <c r="G26" s="46"/>
      <c r="H26" s="44"/>
      <c r="I26" s="47"/>
    </row>
    <row r="27" spans="1:9" s="6" customFormat="1" ht="25.5" customHeight="1">
      <c r="A27" s="19">
        <v>20</v>
      </c>
      <c r="B27" s="48"/>
      <c r="C27" s="44"/>
      <c r="D27" s="44"/>
      <c r="E27" s="46"/>
      <c r="F27" s="46"/>
      <c r="G27" s="46"/>
      <c r="H27" s="44"/>
      <c r="I27" s="47"/>
    </row>
    <row r="28" spans="1:9" s="6" customFormat="1" ht="25.5" customHeight="1">
      <c r="A28" s="19">
        <v>21</v>
      </c>
      <c r="B28" s="48"/>
      <c r="C28" s="44"/>
      <c r="D28" s="44"/>
      <c r="E28" s="46"/>
      <c r="F28" s="46"/>
      <c r="G28" s="46"/>
      <c r="H28" s="44"/>
      <c r="I28" s="47"/>
    </row>
    <row r="29" spans="1:9" s="6" customFormat="1" ht="25.5" customHeight="1">
      <c r="A29" s="19">
        <v>22</v>
      </c>
      <c r="B29" s="48"/>
      <c r="C29" s="44"/>
      <c r="D29" s="44"/>
      <c r="E29" s="46"/>
      <c r="F29" s="46"/>
      <c r="G29" s="46"/>
      <c r="H29" s="44"/>
      <c r="I29" s="47"/>
    </row>
    <row r="30" spans="1:9" s="6" customFormat="1" ht="27.6" customHeight="1">
      <c r="A30" s="19">
        <v>23</v>
      </c>
      <c r="B30" s="48"/>
      <c r="C30" s="44"/>
      <c r="D30" s="44"/>
      <c r="E30" s="44"/>
      <c r="F30" s="44"/>
      <c r="G30" s="44"/>
      <c r="H30" s="44"/>
      <c r="I30" s="47"/>
    </row>
    <row r="31" spans="1:9" s="6" customFormat="1" ht="27.6" customHeight="1">
      <c r="A31" s="19">
        <v>24</v>
      </c>
      <c r="B31" s="48"/>
      <c r="C31" s="44"/>
      <c r="D31" s="44"/>
      <c r="E31" s="50"/>
      <c r="F31" s="50"/>
      <c r="G31" s="50"/>
      <c r="H31" s="44"/>
      <c r="I31" s="47"/>
    </row>
    <row r="32" spans="1:9" s="6" customFormat="1" ht="27.6" customHeight="1" thickBot="1">
      <c r="A32" s="20">
        <v>25</v>
      </c>
      <c r="B32" s="51"/>
      <c r="C32" s="52"/>
      <c r="D32" s="52"/>
      <c r="E32" s="54"/>
      <c r="F32" s="54"/>
      <c r="G32" s="54"/>
      <c r="H32" s="52"/>
      <c r="I32" s="55"/>
    </row>
    <row r="33" spans="1:4" ht="14.25">
      <c r="A33" s="60"/>
      <c r="B33" s="60">
        <f>COUNTA(B8:B32)</f>
        <v>0</v>
      </c>
      <c r="C33" s="60"/>
      <c r="D33" s="60"/>
    </row>
  </sheetData>
  <sheetProtection sheet="1" objects="1" scenarios="1"/>
  <mergeCells count="2">
    <mergeCell ref="A4:I4"/>
    <mergeCell ref="E6:H6"/>
  </mergeCells>
  <phoneticPr fontId="2"/>
  <conditionalFormatting sqref="B8:I32">
    <cfRule type="cellIs" dxfId="5" priority="1" operator="equal">
      <formula>""</formula>
    </cfRule>
  </conditionalFormatting>
  <dataValidations count="1">
    <dataValidation type="list" allowBlank="1" showInputMessage="1" showErrorMessage="1" sqref="I8:I32" xr:uid="{CF7F8FE0-4A7B-4932-83BC-7488AD5E11BF}">
      <formula1>"コーチ１,コーチ２,コーチ３,コーチ４"</formula1>
    </dataValidation>
  </dataValidations>
  <pageMargins left="0.39370078740157483" right="0.19685039370078741" top="0.43307086614173229" bottom="0.39370078740157483" header="0.43307086614173229" footer="0.39370078740157483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D2016-C3D8-441A-ABC1-6B7A1FF604C9}">
  <dimension ref="A1:K33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4" width="5.88671875" style="3" customWidth="1"/>
    <col min="5" max="6" width="9.6640625" style="4" customWidth="1"/>
    <col min="7" max="7" width="11.5546875" style="2" customWidth="1"/>
    <col min="8" max="9" width="8.5546875" style="2" customWidth="1"/>
    <col min="10" max="249" width="7.33203125" style="2"/>
    <col min="250" max="250" width="4.21875" style="2" customWidth="1"/>
    <col min="251" max="251" width="12.21875" style="2" customWidth="1"/>
    <col min="252" max="252" width="13.21875" style="2" customWidth="1"/>
    <col min="253" max="253" width="5.88671875" style="2" customWidth="1"/>
    <col min="254" max="255" width="9.6640625" style="2" customWidth="1"/>
    <col min="256" max="257" width="11.5546875" style="2" customWidth="1"/>
    <col min="258" max="258" width="5.77734375" style="2" customWidth="1"/>
    <col min="259" max="505" width="7.33203125" style="2"/>
    <col min="506" max="506" width="4.21875" style="2" customWidth="1"/>
    <col min="507" max="507" width="12.21875" style="2" customWidth="1"/>
    <col min="508" max="508" width="13.21875" style="2" customWidth="1"/>
    <col min="509" max="509" width="5.88671875" style="2" customWidth="1"/>
    <col min="510" max="511" width="9.6640625" style="2" customWidth="1"/>
    <col min="512" max="513" width="11.5546875" style="2" customWidth="1"/>
    <col min="514" max="514" width="5.77734375" style="2" customWidth="1"/>
    <col min="515" max="761" width="7.33203125" style="2"/>
    <col min="762" max="762" width="4.21875" style="2" customWidth="1"/>
    <col min="763" max="763" width="12.21875" style="2" customWidth="1"/>
    <col min="764" max="764" width="13.21875" style="2" customWidth="1"/>
    <col min="765" max="765" width="5.88671875" style="2" customWidth="1"/>
    <col min="766" max="767" width="9.6640625" style="2" customWidth="1"/>
    <col min="768" max="769" width="11.5546875" style="2" customWidth="1"/>
    <col min="770" max="770" width="5.77734375" style="2" customWidth="1"/>
    <col min="771" max="1017" width="7.33203125" style="2"/>
    <col min="1018" max="1018" width="4.21875" style="2" customWidth="1"/>
    <col min="1019" max="1019" width="12.21875" style="2" customWidth="1"/>
    <col min="1020" max="1020" width="13.21875" style="2" customWidth="1"/>
    <col min="1021" max="1021" width="5.88671875" style="2" customWidth="1"/>
    <col min="1022" max="1023" width="9.6640625" style="2" customWidth="1"/>
    <col min="1024" max="1025" width="11.5546875" style="2" customWidth="1"/>
    <col min="1026" max="1026" width="5.77734375" style="2" customWidth="1"/>
    <col min="1027" max="1273" width="7.33203125" style="2"/>
    <col min="1274" max="1274" width="4.21875" style="2" customWidth="1"/>
    <col min="1275" max="1275" width="12.21875" style="2" customWidth="1"/>
    <col min="1276" max="1276" width="13.21875" style="2" customWidth="1"/>
    <col min="1277" max="1277" width="5.88671875" style="2" customWidth="1"/>
    <col min="1278" max="1279" width="9.6640625" style="2" customWidth="1"/>
    <col min="1280" max="1281" width="11.5546875" style="2" customWidth="1"/>
    <col min="1282" max="1282" width="5.77734375" style="2" customWidth="1"/>
    <col min="1283" max="1529" width="7.33203125" style="2"/>
    <col min="1530" max="1530" width="4.21875" style="2" customWidth="1"/>
    <col min="1531" max="1531" width="12.21875" style="2" customWidth="1"/>
    <col min="1532" max="1532" width="13.21875" style="2" customWidth="1"/>
    <col min="1533" max="1533" width="5.88671875" style="2" customWidth="1"/>
    <col min="1534" max="1535" width="9.6640625" style="2" customWidth="1"/>
    <col min="1536" max="1537" width="11.5546875" style="2" customWidth="1"/>
    <col min="1538" max="1538" width="5.77734375" style="2" customWidth="1"/>
    <col min="1539" max="1785" width="7.33203125" style="2"/>
    <col min="1786" max="1786" width="4.21875" style="2" customWidth="1"/>
    <col min="1787" max="1787" width="12.21875" style="2" customWidth="1"/>
    <col min="1788" max="1788" width="13.21875" style="2" customWidth="1"/>
    <col min="1789" max="1789" width="5.88671875" style="2" customWidth="1"/>
    <col min="1790" max="1791" width="9.6640625" style="2" customWidth="1"/>
    <col min="1792" max="1793" width="11.5546875" style="2" customWidth="1"/>
    <col min="1794" max="1794" width="5.77734375" style="2" customWidth="1"/>
    <col min="1795" max="2041" width="7.33203125" style="2"/>
    <col min="2042" max="2042" width="4.21875" style="2" customWidth="1"/>
    <col min="2043" max="2043" width="12.21875" style="2" customWidth="1"/>
    <col min="2044" max="2044" width="13.21875" style="2" customWidth="1"/>
    <col min="2045" max="2045" width="5.88671875" style="2" customWidth="1"/>
    <col min="2046" max="2047" width="9.6640625" style="2" customWidth="1"/>
    <col min="2048" max="2049" width="11.5546875" style="2" customWidth="1"/>
    <col min="2050" max="2050" width="5.77734375" style="2" customWidth="1"/>
    <col min="2051" max="2297" width="7.33203125" style="2"/>
    <col min="2298" max="2298" width="4.21875" style="2" customWidth="1"/>
    <col min="2299" max="2299" width="12.21875" style="2" customWidth="1"/>
    <col min="2300" max="2300" width="13.21875" style="2" customWidth="1"/>
    <col min="2301" max="2301" width="5.88671875" style="2" customWidth="1"/>
    <col min="2302" max="2303" width="9.6640625" style="2" customWidth="1"/>
    <col min="2304" max="2305" width="11.5546875" style="2" customWidth="1"/>
    <col min="2306" max="2306" width="5.77734375" style="2" customWidth="1"/>
    <col min="2307" max="2553" width="7.33203125" style="2"/>
    <col min="2554" max="2554" width="4.21875" style="2" customWidth="1"/>
    <col min="2555" max="2555" width="12.21875" style="2" customWidth="1"/>
    <col min="2556" max="2556" width="13.21875" style="2" customWidth="1"/>
    <col min="2557" max="2557" width="5.88671875" style="2" customWidth="1"/>
    <col min="2558" max="2559" width="9.6640625" style="2" customWidth="1"/>
    <col min="2560" max="2561" width="11.5546875" style="2" customWidth="1"/>
    <col min="2562" max="2562" width="5.77734375" style="2" customWidth="1"/>
    <col min="2563" max="2809" width="7.33203125" style="2"/>
    <col min="2810" max="2810" width="4.21875" style="2" customWidth="1"/>
    <col min="2811" max="2811" width="12.21875" style="2" customWidth="1"/>
    <col min="2812" max="2812" width="13.21875" style="2" customWidth="1"/>
    <col min="2813" max="2813" width="5.88671875" style="2" customWidth="1"/>
    <col min="2814" max="2815" width="9.6640625" style="2" customWidth="1"/>
    <col min="2816" max="2817" width="11.5546875" style="2" customWidth="1"/>
    <col min="2818" max="2818" width="5.77734375" style="2" customWidth="1"/>
    <col min="2819" max="3065" width="7.33203125" style="2"/>
    <col min="3066" max="3066" width="4.21875" style="2" customWidth="1"/>
    <col min="3067" max="3067" width="12.21875" style="2" customWidth="1"/>
    <col min="3068" max="3068" width="13.21875" style="2" customWidth="1"/>
    <col min="3069" max="3069" width="5.88671875" style="2" customWidth="1"/>
    <col min="3070" max="3071" width="9.6640625" style="2" customWidth="1"/>
    <col min="3072" max="3073" width="11.5546875" style="2" customWidth="1"/>
    <col min="3074" max="3074" width="5.77734375" style="2" customWidth="1"/>
    <col min="3075" max="3321" width="7.33203125" style="2"/>
    <col min="3322" max="3322" width="4.21875" style="2" customWidth="1"/>
    <col min="3323" max="3323" width="12.21875" style="2" customWidth="1"/>
    <col min="3324" max="3324" width="13.21875" style="2" customWidth="1"/>
    <col min="3325" max="3325" width="5.88671875" style="2" customWidth="1"/>
    <col min="3326" max="3327" width="9.6640625" style="2" customWidth="1"/>
    <col min="3328" max="3329" width="11.5546875" style="2" customWidth="1"/>
    <col min="3330" max="3330" width="5.77734375" style="2" customWidth="1"/>
    <col min="3331" max="3577" width="7.33203125" style="2"/>
    <col min="3578" max="3578" width="4.21875" style="2" customWidth="1"/>
    <col min="3579" max="3579" width="12.21875" style="2" customWidth="1"/>
    <col min="3580" max="3580" width="13.21875" style="2" customWidth="1"/>
    <col min="3581" max="3581" width="5.88671875" style="2" customWidth="1"/>
    <col min="3582" max="3583" width="9.6640625" style="2" customWidth="1"/>
    <col min="3584" max="3585" width="11.5546875" style="2" customWidth="1"/>
    <col min="3586" max="3586" width="5.77734375" style="2" customWidth="1"/>
    <col min="3587" max="3833" width="7.33203125" style="2"/>
    <col min="3834" max="3834" width="4.21875" style="2" customWidth="1"/>
    <col min="3835" max="3835" width="12.21875" style="2" customWidth="1"/>
    <col min="3836" max="3836" width="13.21875" style="2" customWidth="1"/>
    <col min="3837" max="3837" width="5.88671875" style="2" customWidth="1"/>
    <col min="3838" max="3839" width="9.6640625" style="2" customWidth="1"/>
    <col min="3840" max="3841" width="11.5546875" style="2" customWidth="1"/>
    <col min="3842" max="3842" width="5.77734375" style="2" customWidth="1"/>
    <col min="3843" max="4089" width="7.33203125" style="2"/>
    <col min="4090" max="4090" width="4.21875" style="2" customWidth="1"/>
    <col min="4091" max="4091" width="12.21875" style="2" customWidth="1"/>
    <col min="4092" max="4092" width="13.21875" style="2" customWidth="1"/>
    <col min="4093" max="4093" width="5.88671875" style="2" customWidth="1"/>
    <col min="4094" max="4095" width="9.6640625" style="2" customWidth="1"/>
    <col min="4096" max="4097" width="11.5546875" style="2" customWidth="1"/>
    <col min="4098" max="4098" width="5.77734375" style="2" customWidth="1"/>
    <col min="4099" max="4345" width="7.33203125" style="2"/>
    <col min="4346" max="4346" width="4.21875" style="2" customWidth="1"/>
    <col min="4347" max="4347" width="12.21875" style="2" customWidth="1"/>
    <col min="4348" max="4348" width="13.21875" style="2" customWidth="1"/>
    <col min="4349" max="4349" width="5.88671875" style="2" customWidth="1"/>
    <col min="4350" max="4351" width="9.6640625" style="2" customWidth="1"/>
    <col min="4352" max="4353" width="11.5546875" style="2" customWidth="1"/>
    <col min="4354" max="4354" width="5.77734375" style="2" customWidth="1"/>
    <col min="4355" max="4601" width="7.33203125" style="2"/>
    <col min="4602" max="4602" width="4.21875" style="2" customWidth="1"/>
    <col min="4603" max="4603" width="12.21875" style="2" customWidth="1"/>
    <col min="4604" max="4604" width="13.21875" style="2" customWidth="1"/>
    <col min="4605" max="4605" width="5.88671875" style="2" customWidth="1"/>
    <col min="4606" max="4607" width="9.6640625" style="2" customWidth="1"/>
    <col min="4608" max="4609" width="11.5546875" style="2" customWidth="1"/>
    <col min="4610" max="4610" width="5.77734375" style="2" customWidth="1"/>
    <col min="4611" max="4857" width="7.33203125" style="2"/>
    <col min="4858" max="4858" width="4.21875" style="2" customWidth="1"/>
    <col min="4859" max="4859" width="12.21875" style="2" customWidth="1"/>
    <col min="4860" max="4860" width="13.21875" style="2" customWidth="1"/>
    <col min="4861" max="4861" width="5.88671875" style="2" customWidth="1"/>
    <col min="4862" max="4863" width="9.6640625" style="2" customWidth="1"/>
    <col min="4864" max="4865" width="11.5546875" style="2" customWidth="1"/>
    <col min="4866" max="4866" width="5.77734375" style="2" customWidth="1"/>
    <col min="4867" max="5113" width="7.33203125" style="2"/>
    <col min="5114" max="5114" width="4.21875" style="2" customWidth="1"/>
    <col min="5115" max="5115" width="12.21875" style="2" customWidth="1"/>
    <col min="5116" max="5116" width="13.21875" style="2" customWidth="1"/>
    <col min="5117" max="5117" width="5.88671875" style="2" customWidth="1"/>
    <col min="5118" max="5119" width="9.6640625" style="2" customWidth="1"/>
    <col min="5120" max="5121" width="11.5546875" style="2" customWidth="1"/>
    <col min="5122" max="5122" width="5.77734375" style="2" customWidth="1"/>
    <col min="5123" max="5369" width="7.33203125" style="2"/>
    <col min="5370" max="5370" width="4.21875" style="2" customWidth="1"/>
    <col min="5371" max="5371" width="12.21875" style="2" customWidth="1"/>
    <col min="5372" max="5372" width="13.21875" style="2" customWidth="1"/>
    <col min="5373" max="5373" width="5.88671875" style="2" customWidth="1"/>
    <col min="5374" max="5375" width="9.6640625" style="2" customWidth="1"/>
    <col min="5376" max="5377" width="11.5546875" style="2" customWidth="1"/>
    <col min="5378" max="5378" width="5.77734375" style="2" customWidth="1"/>
    <col min="5379" max="5625" width="7.33203125" style="2"/>
    <col min="5626" max="5626" width="4.21875" style="2" customWidth="1"/>
    <col min="5627" max="5627" width="12.21875" style="2" customWidth="1"/>
    <col min="5628" max="5628" width="13.21875" style="2" customWidth="1"/>
    <col min="5629" max="5629" width="5.88671875" style="2" customWidth="1"/>
    <col min="5630" max="5631" width="9.6640625" style="2" customWidth="1"/>
    <col min="5632" max="5633" width="11.5546875" style="2" customWidth="1"/>
    <col min="5634" max="5634" width="5.77734375" style="2" customWidth="1"/>
    <col min="5635" max="5881" width="7.33203125" style="2"/>
    <col min="5882" max="5882" width="4.21875" style="2" customWidth="1"/>
    <col min="5883" max="5883" width="12.21875" style="2" customWidth="1"/>
    <col min="5884" max="5884" width="13.21875" style="2" customWidth="1"/>
    <col min="5885" max="5885" width="5.88671875" style="2" customWidth="1"/>
    <col min="5886" max="5887" width="9.6640625" style="2" customWidth="1"/>
    <col min="5888" max="5889" width="11.5546875" style="2" customWidth="1"/>
    <col min="5890" max="5890" width="5.77734375" style="2" customWidth="1"/>
    <col min="5891" max="6137" width="7.33203125" style="2"/>
    <col min="6138" max="6138" width="4.21875" style="2" customWidth="1"/>
    <col min="6139" max="6139" width="12.21875" style="2" customWidth="1"/>
    <col min="6140" max="6140" width="13.21875" style="2" customWidth="1"/>
    <col min="6141" max="6141" width="5.88671875" style="2" customWidth="1"/>
    <col min="6142" max="6143" width="9.6640625" style="2" customWidth="1"/>
    <col min="6144" max="6145" width="11.5546875" style="2" customWidth="1"/>
    <col min="6146" max="6146" width="5.77734375" style="2" customWidth="1"/>
    <col min="6147" max="6393" width="7.33203125" style="2"/>
    <col min="6394" max="6394" width="4.21875" style="2" customWidth="1"/>
    <col min="6395" max="6395" width="12.21875" style="2" customWidth="1"/>
    <col min="6396" max="6396" width="13.21875" style="2" customWidth="1"/>
    <col min="6397" max="6397" width="5.88671875" style="2" customWidth="1"/>
    <col min="6398" max="6399" width="9.6640625" style="2" customWidth="1"/>
    <col min="6400" max="6401" width="11.5546875" style="2" customWidth="1"/>
    <col min="6402" max="6402" width="5.77734375" style="2" customWidth="1"/>
    <col min="6403" max="6649" width="7.33203125" style="2"/>
    <col min="6650" max="6650" width="4.21875" style="2" customWidth="1"/>
    <col min="6651" max="6651" width="12.21875" style="2" customWidth="1"/>
    <col min="6652" max="6652" width="13.21875" style="2" customWidth="1"/>
    <col min="6653" max="6653" width="5.88671875" style="2" customWidth="1"/>
    <col min="6654" max="6655" width="9.6640625" style="2" customWidth="1"/>
    <col min="6656" max="6657" width="11.5546875" style="2" customWidth="1"/>
    <col min="6658" max="6658" width="5.77734375" style="2" customWidth="1"/>
    <col min="6659" max="6905" width="7.33203125" style="2"/>
    <col min="6906" max="6906" width="4.21875" style="2" customWidth="1"/>
    <col min="6907" max="6907" width="12.21875" style="2" customWidth="1"/>
    <col min="6908" max="6908" width="13.21875" style="2" customWidth="1"/>
    <col min="6909" max="6909" width="5.88671875" style="2" customWidth="1"/>
    <col min="6910" max="6911" width="9.6640625" style="2" customWidth="1"/>
    <col min="6912" max="6913" width="11.5546875" style="2" customWidth="1"/>
    <col min="6914" max="6914" width="5.77734375" style="2" customWidth="1"/>
    <col min="6915" max="7161" width="7.33203125" style="2"/>
    <col min="7162" max="7162" width="4.21875" style="2" customWidth="1"/>
    <col min="7163" max="7163" width="12.21875" style="2" customWidth="1"/>
    <col min="7164" max="7164" width="13.21875" style="2" customWidth="1"/>
    <col min="7165" max="7165" width="5.88671875" style="2" customWidth="1"/>
    <col min="7166" max="7167" width="9.6640625" style="2" customWidth="1"/>
    <col min="7168" max="7169" width="11.5546875" style="2" customWidth="1"/>
    <col min="7170" max="7170" width="5.77734375" style="2" customWidth="1"/>
    <col min="7171" max="7417" width="7.33203125" style="2"/>
    <col min="7418" max="7418" width="4.21875" style="2" customWidth="1"/>
    <col min="7419" max="7419" width="12.21875" style="2" customWidth="1"/>
    <col min="7420" max="7420" width="13.21875" style="2" customWidth="1"/>
    <col min="7421" max="7421" width="5.88671875" style="2" customWidth="1"/>
    <col min="7422" max="7423" width="9.6640625" style="2" customWidth="1"/>
    <col min="7424" max="7425" width="11.5546875" style="2" customWidth="1"/>
    <col min="7426" max="7426" width="5.77734375" style="2" customWidth="1"/>
    <col min="7427" max="7673" width="7.33203125" style="2"/>
    <col min="7674" max="7674" width="4.21875" style="2" customWidth="1"/>
    <col min="7675" max="7675" width="12.21875" style="2" customWidth="1"/>
    <col min="7676" max="7676" width="13.21875" style="2" customWidth="1"/>
    <col min="7677" max="7677" width="5.88671875" style="2" customWidth="1"/>
    <col min="7678" max="7679" width="9.6640625" style="2" customWidth="1"/>
    <col min="7680" max="7681" width="11.5546875" style="2" customWidth="1"/>
    <col min="7682" max="7682" width="5.77734375" style="2" customWidth="1"/>
    <col min="7683" max="7929" width="7.33203125" style="2"/>
    <col min="7930" max="7930" width="4.21875" style="2" customWidth="1"/>
    <col min="7931" max="7931" width="12.21875" style="2" customWidth="1"/>
    <col min="7932" max="7932" width="13.21875" style="2" customWidth="1"/>
    <col min="7933" max="7933" width="5.88671875" style="2" customWidth="1"/>
    <col min="7934" max="7935" width="9.6640625" style="2" customWidth="1"/>
    <col min="7936" max="7937" width="11.5546875" style="2" customWidth="1"/>
    <col min="7938" max="7938" width="5.77734375" style="2" customWidth="1"/>
    <col min="7939" max="8185" width="7.33203125" style="2"/>
    <col min="8186" max="8186" width="4.21875" style="2" customWidth="1"/>
    <col min="8187" max="8187" width="12.21875" style="2" customWidth="1"/>
    <col min="8188" max="8188" width="13.21875" style="2" customWidth="1"/>
    <col min="8189" max="8189" width="5.88671875" style="2" customWidth="1"/>
    <col min="8190" max="8191" width="9.6640625" style="2" customWidth="1"/>
    <col min="8192" max="8193" width="11.5546875" style="2" customWidth="1"/>
    <col min="8194" max="8194" width="5.77734375" style="2" customWidth="1"/>
    <col min="8195" max="8441" width="7.33203125" style="2"/>
    <col min="8442" max="8442" width="4.21875" style="2" customWidth="1"/>
    <col min="8443" max="8443" width="12.21875" style="2" customWidth="1"/>
    <col min="8444" max="8444" width="13.21875" style="2" customWidth="1"/>
    <col min="8445" max="8445" width="5.88671875" style="2" customWidth="1"/>
    <col min="8446" max="8447" width="9.6640625" style="2" customWidth="1"/>
    <col min="8448" max="8449" width="11.5546875" style="2" customWidth="1"/>
    <col min="8450" max="8450" width="5.77734375" style="2" customWidth="1"/>
    <col min="8451" max="8697" width="7.33203125" style="2"/>
    <col min="8698" max="8698" width="4.21875" style="2" customWidth="1"/>
    <col min="8699" max="8699" width="12.21875" style="2" customWidth="1"/>
    <col min="8700" max="8700" width="13.21875" style="2" customWidth="1"/>
    <col min="8701" max="8701" width="5.88671875" style="2" customWidth="1"/>
    <col min="8702" max="8703" width="9.6640625" style="2" customWidth="1"/>
    <col min="8704" max="8705" width="11.5546875" style="2" customWidth="1"/>
    <col min="8706" max="8706" width="5.77734375" style="2" customWidth="1"/>
    <col min="8707" max="8953" width="7.33203125" style="2"/>
    <col min="8954" max="8954" width="4.21875" style="2" customWidth="1"/>
    <col min="8955" max="8955" width="12.21875" style="2" customWidth="1"/>
    <col min="8956" max="8956" width="13.21875" style="2" customWidth="1"/>
    <col min="8957" max="8957" width="5.88671875" style="2" customWidth="1"/>
    <col min="8958" max="8959" width="9.6640625" style="2" customWidth="1"/>
    <col min="8960" max="8961" width="11.5546875" style="2" customWidth="1"/>
    <col min="8962" max="8962" width="5.77734375" style="2" customWidth="1"/>
    <col min="8963" max="9209" width="7.33203125" style="2"/>
    <col min="9210" max="9210" width="4.21875" style="2" customWidth="1"/>
    <col min="9211" max="9211" width="12.21875" style="2" customWidth="1"/>
    <col min="9212" max="9212" width="13.21875" style="2" customWidth="1"/>
    <col min="9213" max="9213" width="5.88671875" style="2" customWidth="1"/>
    <col min="9214" max="9215" width="9.6640625" style="2" customWidth="1"/>
    <col min="9216" max="9217" width="11.5546875" style="2" customWidth="1"/>
    <col min="9218" max="9218" width="5.77734375" style="2" customWidth="1"/>
    <col min="9219" max="9465" width="7.33203125" style="2"/>
    <col min="9466" max="9466" width="4.21875" style="2" customWidth="1"/>
    <col min="9467" max="9467" width="12.21875" style="2" customWidth="1"/>
    <col min="9468" max="9468" width="13.21875" style="2" customWidth="1"/>
    <col min="9469" max="9469" width="5.88671875" style="2" customWidth="1"/>
    <col min="9470" max="9471" width="9.6640625" style="2" customWidth="1"/>
    <col min="9472" max="9473" width="11.5546875" style="2" customWidth="1"/>
    <col min="9474" max="9474" width="5.77734375" style="2" customWidth="1"/>
    <col min="9475" max="9721" width="7.33203125" style="2"/>
    <col min="9722" max="9722" width="4.21875" style="2" customWidth="1"/>
    <col min="9723" max="9723" width="12.21875" style="2" customWidth="1"/>
    <col min="9724" max="9724" width="13.21875" style="2" customWidth="1"/>
    <col min="9725" max="9725" width="5.88671875" style="2" customWidth="1"/>
    <col min="9726" max="9727" width="9.6640625" style="2" customWidth="1"/>
    <col min="9728" max="9729" width="11.5546875" style="2" customWidth="1"/>
    <col min="9730" max="9730" width="5.77734375" style="2" customWidth="1"/>
    <col min="9731" max="9977" width="7.33203125" style="2"/>
    <col min="9978" max="9978" width="4.21875" style="2" customWidth="1"/>
    <col min="9979" max="9979" width="12.21875" style="2" customWidth="1"/>
    <col min="9980" max="9980" width="13.21875" style="2" customWidth="1"/>
    <col min="9981" max="9981" width="5.88671875" style="2" customWidth="1"/>
    <col min="9982" max="9983" width="9.6640625" style="2" customWidth="1"/>
    <col min="9984" max="9985" width="11.5546875" style="2" customWidth="1"/>
    <col min="9986" max="9986" width="5.77734375" style="2" customWidth="1"/>
    <col min="9987" max="10233" width="7.33203125" style="2"/>
    <col min="10234" max="10234" width="4.21875" style="2" customWidth="1"/>
    <col min="10235" max="10235" width="12.21875" style="2" customWidth="1"/>
    <col min="10236" max="10236" width="13.21875" style="2" customWidth="1"/>
    <col min="10237" max="10237" width="5.88671875" style="2" customWidth="1"/>
    <col min="10238" max="10239" width="9.6640625" style="2" customWidth="1"/>
    <col min="10240" max="10241" width="11.5546875" style="2" customWidth="1"/>
    <col min="10242" max="10242" width="5.77734375" style="2" customWidth="1"/>
    <col min="10243" max="10489" width="7.33203125" style="2"/>
    <col min="10490" max="10490" width="4.21875" style="2" customWidth="1"/>
    <col min="10491" max="10491" width="12.21875" style="2" customWidth="1"/>
    <col min="10492" max="10492" width="13.21875" style="2" customWidth="1"/>
    <col min="10493" max="10493" width="5.88671875" style="2" customWidth="1"/>
    <col min="10494" max="10495" width="9.6640625" style="2" customWidth="1"/>
    <col min="10496" max="10497" width="11.5546875" style="2" customWidth="1"/>
    <col min="10498" max="10498" width="5.77734375" style="2" customWidth="1"/>
    <col min="10499" max="10745" width="7.33203125" style="2"/>
    <col min="10746" max="10746" width="4.21875" style="2" customWidth="1"/>
    <col min="10747" max="10747" width="12.21875" style="2" customWidth="1"/>
    <col min="10748" max="10748" width="13.21875" style="2" customWidth="1"/>
    <col min="10749" max="10749" width="5.88671875" style="2" customWidth="1"/>
    <col min="10750" max="10751" width="9.6640625" style="2" customWidth="1"/>
    <col min="10752" max="10753" width="11.5546875" style="2" customWidth="1"/>
    <col min="10754" max="10754" width="5.77734375" style="2" customWidth="1"/>
    <col min="10755" max="11001" width="7.33203125" style="2"/>
    <col min="11002" max="11002" width="4.21875" style="2" customWidth="1"/>
    <col min="11003" max="11003" width="12.21875" style="2" customWidth="1"/>
    <col min="11004" max="11004" width="13.21875" style="2" customWidth="1"/>
    <col min="11005" max="11005" width="5.88671875" style="2" customWidth="1"/>
    <col min="11006" max="11007" width="9.6640625" style="2" customWidth="1"/>
    <col min="11008" max="11009" width="11.5546875" style="2" customWidth="1"/>
    <col min="11010" max="11010" width="5.77734375" style="2" customWidth="1"/>
    <col min="11011" max="11257" width="7.33203125" style="2"/>
    <col min="11258" max="11258" width="4.21875" style="2" customWidth="1"/>
    <col min="11259" max="11259" width="12.21875" style="2" customWidth="1"/>
    <col min="11260" max="11260" width="13.21875" style="2" customWidth="1"/>
    <col min="11261" max="11261" width="5.88671875" style="2" customWidth="1"/>
    <col min="11262" max="11263" width="9.6640625" style="2" customWidth="1"/>
    <col min="11264" max="11265" width="11.5546875" style="2" customWidth="1"/>
    <col min="11266" max="11266" width="5.77734375" style="2" customWidth="1"/>
    <col min="11267" max="11513" width="7.33203125" style="2"/>
    <col min="11514" max="11514" width="4.21875" style="2" customWidth="1"/>
    <col min="11515" max="11515" width="12.21875" style="2" customWidth="1"/>
    <col min="11516" max="11516" width="13.21875" style="2" customWidth="1"/>
    <col min="11517" max="11517" width="5.88671875" style="2" customWidth="1"/>
    <col min="11518" max="11519" width="9.6640625" style="2" customWidth="1"/>
    <col min="11520" max="11521" width="11.5546875" style="2" customWidth="1"/>
    <col min="11522" max="11522" width="5.77734375" style="2" customWidth="1"/>
    <col min="11523" max="11769" width="7.33203125" style="2"/>
    <col min="11770" max="11770" width="4.21875" style="2" customWidth="1"/>
    <col min="11771" max="11771" width="12.21875" style="2" customWidth="1"/>
    <col min="11772" max="11772" width="13.21875" style="2" customWidth="1"/>
    <col min="11773" max="11773" width="5.88671875" style="2" customWidth="1"/>
    <col min="11774" max="11775" width="9.6640625" style="2" customWidth="1"/>
    <col min="11776" max="11777" width="11.5546875" style="2" customWidth="1"/>
    <col min="11778" max="11778" width="5.77734375" style="2" customWidth="1"/>
    <col min="11779" max="12025" width="7.33203125" style="2"/>
    <col min="12026" max="12026" width="4.21875" style="2" customWidth="1"/>
    <col min="12027" max="12027" width="12.21875" style="2" customWidth="1"/>
    <col min="12028" max="12028" width="13.21875" style="2" customWidth="1"/>
    <col min="12029" max="12029" width="5.88671875" style="2" customWidth="1"/>
    <col min="12030" max="12031" width="9.6640625" style="2" customWidth="1"/>
    <col min="12032" max="12033" width="11.5546875" style="2" customWidth="1"/>
    <col min="12034" max="12034" width="5.77734375" style="2" customWidth="1"/>
    <col min="12035" max="12281" width="7.33203125" style="2"/>
    <col min="12282" max="12282" width="4.21875" style="2" customWidth="1"/>
    <col min="12283" max="12283" width="12.21875" style="2" customWidth="1"/>
    <col min="12284" max="12284" width="13.21875" style="2" customWidth="1"/>
    <col min="12285" max="12285" width="5.88671875" style="2" customWidth="1"/>
    <col min="12286" max="12287" width="9.6640625" style="2" customWidth="1"/>
    <col min="12288" max="12289" width="11.5546875" style="2" customWidth="1"/>
    <col min="12290" max="12290" width="5.77734375" style="2" customWidth="1"/>
    <col min="12291" max="12537" width="7.33203125" style="2"/>
    <col min="12538" max="12538" width="4.21875" style="2" customWidth="1"/>
    <col min="12539" max="12539" width="12.21875" style="2" customWidth="1"/>
    <col min="12540" max="12540" width="13.21875" style="2" customWidth="1"/>
    <col min="12541" max="12541" width="5.88671875" style="2" customWidth="1"/>
    <col min="12542" max="12543" width="9.6640625" style="2" customWidth="1"/>
    <col min="12544" max="12545" width="11.5546875" style="2" customWidth="1"/>
    <col min="12546" max="12546" width="5.77734375" style="2" customWidth="1"/>
    <col min="12547" max="12793" width="7.33203125" style="2"/>
    <col min="12794" max="12794" width="4.21875" style="2" customWidth="1"/>
    <col min="12795" max="12795" width="12.21875" style="2" customWidth="1"/>
    <col min="12796" max="12796" width="13.21875" style="2" customWidth="1"/>
    <col min="12797" max="12797" width="5.88671875" style="2" customWidth="1"/>
    <col min="12798" max="12799" width="9.6640625" style="2" customWidth="1"/>
    <col min="12800" max="12801" width="11.5546875" style="2" customWidth="1"/>
    <col min="12802" max="12802" width="5.77734375" style="2" customWidth="1"/>
    <col min="12803" max="13049" width="7.33203125" style="2"/>
    <col min="13050" max="13050" width="4.21875" style="2" customWidth="1"/>
    <col min="13051" max="13051" width="12.21875" style="2" customWidth="1"/>
    <col min="13052" max="13052" width="13.21875" style="2" customWidth="1"/>
    <col min="13053" max="13053" width="5.88671875" style="2" customWidth="1"/>
    <col min="13054" max="13055" width="9.6640625" style="2" customWidth="1"/>
    <col min="13056" max="13057" width="11.5546875" style="2" customWidth="1"/>
    <col min="13058" max="13058" width="5.77734375" style="2" customWidth="1"/>
    <col min="13059" max="13305" width="7.33203125" style="2"/>
    <col min="13306" max="13306" width="4.21875" style="2" customWidth="1"/>
    <col min="13307" max="13307" width="12.21875" style="2" customWidth="1"/>
    <col min="13308" max="13308" width="13.21875" style="2" customWidth="1"/>
    <col min="13309" max="13309" width="5.88671875" style="2" customWidth="1"/>
    <col min="13310" max="13311" width="9.6640625" style="2" customWidth="1"/>
    <col min="13312" max="13313" width="11.5546875" style="2" customWidth="1"/>
    <col min="13314" max="13314" width="5.77734375" style="2" customWidth="1"/>
    <col min="13315" max="13561" width="7.33203125" style="2"/>
    <col min="13562" max="13562" width="4.21875" style="2" customWidth="1"/>
    <col min="13563" max="13563" width="12.21875" style="2" customWidth="1"/>
    <col min="13564" max="13564" width="13.21875" style="2" customWidth="1"/>
    <col min="13565" max="13565" width="5.88671875" style="2" customWidth="1"/>
    <col min="13566" max="13567" width="9.6640625" style="2" customWidth="1"/>
    <col min="13568" max="13569" width="11.5546875" style="2" customWidth="1"/>
    <col min="13570" max="13570" width="5.77734375" style="2" customWidth="1"/>
    <col min="13571" max="13817" width="7.33203125" style="2"/>
    <col min="13818" max="13818" width="4.21875" style="2" customWidth="1"/>
    <col min="13819" max="13819" width="12.21875" style="2" customWidth="1"/>
    <col min="13820" max="13820" width="13.21875" style="2" customWidth="1"/>
    <col min="13821" max="13821" width="5.88671875" style="2" customWidth="1"/>
    <col min="13822" max="13823" width="9.6640625" style="2" customWidth="1"/>
    <col min="13824" max="13825" width="11.5546875" style="2" customWidth="1"/>
    <col min="13826" max="13826" width="5.77734375" style="2" customWidth="1"/>
    <col min="13827" max="14073" width="7.33203125" style="2"/>
    <col min="14074" max="14074" width="4.21875" style="2" customWidth="1"/>
    <col min="14075" max="14075" width="12.21875" style="2" customWidth="1"/>
    <col min="14076" max="14076" width="13.21875" style="2" customWidth="1"/>
    <col min="14077" max="14077" width="5.88671875" style="2" customWidth="1"/>
    <col min="14078" max="14079" width="9.6640625" style="2" customWidth="1"/>
    <col min="14080" max="14081" width="11.5546875" style="2" customWidth="1"/>
    <col min="14082" max="14082" width="5.77734375" style="2" customWidth="1"/>
    <col min="14083" max="14329" width="7.33203125" style="2"/>
    <col min="14330" max="14330" width="4.21875" style="2" customWidth="1"/>
    <col min="14331" max="14331" width="12.21875" style="2" customWidth="1"/>
    <col min="14332" max="14332" width="13.21875" style="2" customWidth="1"/>
    <col min="14333" max="14333" width="5.88671875" style="2" customWidth="1"/>
    <col min="14334" max="14335" width="9.6640625" style="2" customWidth="1"/>
    <col min="14336" max="14337" width="11.5546875" style="2" customWidth="1"/>
    <col min="14338" max="14338" width="5.77734375" style="2" customWidth="1"/>
    <col min="14339" max="14585" width="7.33203125" style="2"/>
    <col min="14586" max="14586" width="4.21875" style="2" customWidth="1"/>
    <col min="14587" max="14587" width="12.21875" style="2" customWidth="1"/>
    <col min="14588" max="14588" width="13.21875" style="2" customWidth="1"/>
    <col min="14589" max="14589" width="5.88671875" style="2" customWidth="1"/>
    <col min="14590" max="14591" width="9.6640625" style="2" customWidth="1"/>
    <col min="14592" max="14593" width="11.5546875" style="2" customWidth="1"/>
    <col min="14594" max="14594" width="5.77734375" style="2" customWidth="1"/>
    <col min="14595" max="14841" width="7.33203125" style="2"/>
    <col min="14842" max="14842" width="4.21875" style="2" customWidth="1"/>
    <col min="14843" max="14843" width="12.21875" style="2" customWidth="1"/>
    <col min="14844" max="14844" width="13.21875" style="2" customWidth="1"/>
    <col min="14845" max="14845" width="5.88671875" style="2" customWidth="1"/>
    <col min="14846" max="14847" width="9.6640625" style="2" customWidth="1"/>
    <col min="14848" max="14849" width="11.5546875" style="2" customWidth="1"/>
    <col min="14850" max="14850" width="5.77734375" style="2" customWidth="1"/>
    <col min="14851" max="15097" width="7.33203125" style="2"/>
    <col min="15098" max="15098" width="4.21875" style="2" customWidth="1"/>
    <col min="15099" max="15099" width="12.21875" style="2" customWidth="1"/>
    <col min="15100" max="15100" width="13.21875" style="2" customWidth="1"/>
    <col min="15101" max="15101" width="5.88671875" style="2" customWidth="1"/>
    <col min="15102" max="15103" width="9.6640625" style="2" customWidth="1"/>
    <col min="15104" max="15105" width="11.5546875" style="2" customWidth="1"/>
    <col min="15106" max="15106" width="5.77734375" style="2" customWidth="1"/>
    <col min="15107" max="15353" width="7.33203125" style="2"/>
    <col min="15354" max="15354" width="4.21875" style="2" customWidth="1"/>
    <col min="15355" max="15355" width="12.21875" style="2" customWidth="1"/>
    <col min="15356" max="15356" width="13.21875" style="2" customWidth="1"/>
    <col min="15357" max="15357" width="5.88671875" style="2" customWidth="1"/>
    <col min="15358" max="15359" width="9.6640625" style="2" customWidth="1"/>
    <col min="15360" max="15361" width="11.5546875" style="2" customWidth="1"/>
    <col min="15362" max="15362" width="5.77734375" style="2" customWidth="1"/>
    <col min="15363" max="15609" width="7.33203125" style="2"/>
    <col min="15610" max="15610" width="4.21875" style="2" customWidth="1"/>
    <col min="15611" max="15611" width="12.21875" style="2" customWidth="1"/>
    <col min="15612" max="15612" width="13.21875" style="2" customWidth="1"/>
    <col min="15613" max="15613" width="5.88671875" style="2" customWidth="1"/>
    <col min="15614" max="15615" width="9.6640625" style="2" customWidth="1"/>
    <col min="15616" max="15617" width="11.5546875" style="2" customWidth="1"/>
    <col min="15618" max="15618" width="5.77734375" style="2" customWidth="1"/>
    <col min="15619" max="15865" width="7.33203125" style="2"/>
    <col min="15866" max="15866" width="4.21875" style="2" customWidth="1"/>
    <col min="15867" max="15867" width="12.21875" style="2" customWidth="1"/>
    <col min="15868" max="15868" width="13.21875" style="2" customWidth="1"/>
    <col min="15869" max="15869" width="5.88671875" style="2" customWidth="1"/>
    <col min="15870" max="15871" width="9.6640625" style="2" customWidth="1"/>
    <col min="15872" max="15873" width="11.5546875" style="2" customWidth="1"/>
    <col min="15874" max="15874" width="5.77734375" style="2" customWidth="1"/>
    <col min="15875" max="16121" width="7.33203125" style="2"/>
    <col min="16122" max="16122" width="4.21875" style="2" customWidth="1"/>
    <col min="16123" max="16123" width="12.21875" style="2" customWidth="1"/>
    <col min="16124" max="16124" width="13.21875" style="2" customWidth="1"/>
    <col min="16125" max="16125" width="5.88671875" style="2" customWidth="1"/>
    <col min="16126" max="16127" width="9.6640625" style="2" customWidth="1"/>
    <col min="16128" max="16129" width="11.5546875" style="2" customWidth="1"/>
    <col min="16130" max="16130" width="5.77734375" style="2" customWidth="1"/>
    <col min="16131" max="16384" width="7.33203125" style="2"/>
  </cols>
  <sheetData>
    <row r="1" spans="1:11" ht="21.75" hidden="1" customHeight="1">
      <c r="A1" s="1"/>
      <c r="B1" s="1"/>
      <c r="C1" s="1"/>
      <c r="D1" s="1"/>
      <c r="E1" s="1"/>
      <c r="F1" s="1"/>
      <c r="G1" s="1"/>
    </row>
    <row r="2" spans="1:11" hidden="1"/>
    <row r="3" spans="1:11" hidden="1"/>
    <row r="4" spans="1:11" s="5" customFormat="1" ht="42" customHeight="1">
      <c r="A4" s="89" t="s">
        <v>25</v>
      </c>
      <c r="B4" s="89"/>
      <c r="C4" s="89"/>
      <c r="D4" s="89"/>
      <c r="E4" s="89"/>
      <c r="F4" s="89"/>
      <c r="G4" s="89"/>
    </row>
    <row r="5" spans="1:11" s="5" customFormat="1" ht="42" customHeight="1">
      <c r="A5" s="15"/>
      <c r="B5" s="15"/>
      <c r="C5" s="15"/>
      <c r="D5" s="15"/>
      <c r="E5" s="15"/>
      <c r="F5" s="15"/>
      <c r="G5" s="15"/>
      <c r="I5" s="103" t="s">
        <v>43</v>
      </c>
      <c r="J5" s="104"/>
      <c r="K5" s="105"/>
    </row>
    <row r="6" spans="1:11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I6" s="109">
        <f>全国組手更新!$I$6</f>
        <v>45382</v>
      </c>
      <c r="J6" s="110"/>
      <c r="K6" s="111"/>
    </row>
    <row r="7" spans="1:11" s="10" customFormat="1" ht="14.25">
      <c r="A7" s="21" t="s">
        <v>22</v>
      </c>
      <c r="B7" s="31" t="s">
        <v>0</v>
      </c>
      <c r="C7" s="32" t="s">
        <v>1</v>
      </c>
      <c r="D7" s="32" t="s">
        <v>8</v>
      </c>
      <c r="E7" s="31" t="s">
        <v>3</v>
      </c>
      <c r="F7" s="31" t="s">
        <v>4</v>
      </c>
      <c r="G7" s="35" t="s">
        <v>9</v>
      </c>
      <c r="H7" s="76" t="s">
        <v>42</v>
      </c>
      <c r="I7" s="77" t="s">
        <v>44</v>
      </c>
    </row>
    <row r="8" spans="1:11" s="6" customFormat="1" ht="25.5" customHeight="1">
      <c r="A8" s="19">
        <v>1</v>
      </c>
      <c r="B8" s="48"/>
      <c r="C8" s="44"/>
      <c r="D8" s="44"/>
      <c r="E8" s="49" t="str">
        <f>IF($B8="","",#REF!)</f>
        <v/>
      </c>
      <c r="F8" s="46"/>
      <c r="G8" s="47"/>
      <c r="H8" s="78" t="str">
        <f>IF(G8=$I$6,"○","")</f>
        <v/>
      </c>
      <c r="I8" s="58" t="str">
        <f>IF(G8="","",IF(G8&lt;$I$6,"×",""))</f>
        <v/>
      </c>
    </row>
    <row r="9" spans="1:11" s="6" customFormat="1" ht="25.5" customHeight="1">
      <c r="A9" s="19">
        <v>2</v>
      </c>
      <c r="B9" s="48"/>
      <c r="C9" s="44"/>
      <c r="D9" s="44"/>
      <c r="E9" s="49" t="str">
        <f>IF($B9="","",#REF!)</f>
        <v/>
      </c>
      <c r="F9" s="46"/>
      <c r="G9" s="47"/>
      <c r="H9" s="78" t="str">
        <f t="shared" ref="H9:H32" si="0">IF(G9=$I$6,"○","")</f>
        <v/>
      </c>
      <c r="I9" s="58" t="str">
        <f t="shared" ref="I9:I32" si="1">IF(G9="","",IF(G9&lt;$I$6,"×",""))</f>
        <v/>
      </c>
    </row>
    <row r="10" spans="1:11" s="6" customFormat="1" ht="25.5" customHeight="1">
      <c r="A10" s="19">
        <v>3</v>
      </c>
      <c r="B10" s="48"/>
      <c r="C10" s="44"/>
      <c r="D10" s="44"/>
      <c r="E10" s="49" t="str">
        <f>IF($B10="","",#REF!)</f>
        <v/>
      </c>
      <c r="F10" s="46"/>
      <c r="G10" s="47"/>
      <c r="H10" s="78" t="str">
        <f t="shared" si="0"/>
        <v/>
      </c>
      <c r="I10" s="58" t="str">
        <f t="shared" si="1"/>
        <v/>
      </c>
    </row>
    <row r="11" spans="1:11" s="6" customFormat="1" ht="25.5" customHeight="1">
      <c r="A11" s="19">
        <v>4</v>
      </c>
      <c r="B11" s="48"/>
      <c r="C11" s="44"/>
      <c r="D11" s="44"/>
      <c r="E11" s="49" t="str">
        <f>IF($B11="","",#REF!)</f>
        <v/>
      </c>
      <c r="F11" s="46"/>
      <c r="G11" s="47"/>
      <c r="H11" s="78" t="str">
        <f t="shared" si="0"/>
        <v/>
      </c>
      <c r="I11" s="58" t="str">
        <f t="shared" si="1"/>
        <v/>
      </c>
    </row>
    <row r="12" spans="1:11" s="6" customFormat="1" ht="25.5" customHeight="1">
      <c r="A12" s="19">
        <v>5</v>
      </c>
      <c r="B12" s="48"/>
      <c r="C12" s="44"/>
      <c r="D12" s="44"/>
      <c r="E12" s="49" t="str">
        <f>IF($B12="","",#REF!)</f>
        <v/>
      </c>
      <c r="F12" s="46"/>
      <c r="G12" s="47"/>
      <c r="H12" s="78" t="str">
        <f t="shared" si="0"/>
        <v/>
      </c>
      <c r="I12" s="58" t="str">
        <f t="shared" si="1"/>
        <v/>
      </c>
    </row>
    <row r="13" spans="1:11" s="6" customFormat="1" ht="25.5" customHeight="1">
      <c r="A13" s="19">
        <v>6</v>
      </c>
      <c r="B13" s="48"/>
      <c r="C13" s="44"/>
      <c r="D13" s="44"/>
      <c r="E13" s="49" t="str">
        <f>IF($B13="","",#REF!)</f>
        <v/>
      </c>
      <c r="F13" s="46"/>
      <c r="G13" s="47"/>
      <c r="H13" s="78" t="str">
        <f t="shared" si="0"/>
        <v/>
      </c>
      <c r="I13" s="58" t="str">
        <f t="shared" si="1"/>
        <v/>
      </c>
    </row>
    <row r="14" spans="1:11" s="6" customFormat="1" ht="25.5" customHeight="1">
      <c r="A14" s="19">
        <v>7</v>
      </c>
      <c r="B14" s="48"/>
      <c r="C14" s="44"/>
      <c r="D14" s="44"/>
      <c r="E14" s="49" t="str">
        <f>IF($B14="","",#REF!)</f>
        <v/>
      </c>
      <c r="F14" s="46"/>
      <c r="G14" s="47"/>
      <c r="H14" s="78" t="str">
        <f t="shared" si="0"/>
        <v/>
      </c>
      <c r="I14" s="58" t="str">
        <f t="shared" si="1"/>
        <v/>
      </c>
    </row>
    <row r="15" spans="1:11" s="6" customFormat="1" ht="25.5" customHeight="1">
      <c r="A15" s="19">
        <v>8</v>
      </c>
      <c r="B15" s="48"/>
      <c r="C15" s="44"/>
      <c r="D15" s="44"/>
      <c r="E15" s="49" t="str">
        <f>IF($B15="","",#REF!)</f>
        <v/>
      </c>
      <c r="F15" s="46"/>
      <c r="G15" s="47"/>
      <c r="H15" s="78" t="str">
        <f t="shared" si="0"/>
        <v/>
      </c>
      <c r="I15" s="58" t="str">
        <f t="shared" si="1"/>
        <v/>
      </c>
    </row>
    <row r="16" spans="1:11" s="6" customFormat="1" ht="25.5" customHeight="1">
      <c r="A16" s="19">
        <v>9</v>
      </c>
      <c r="B16" s="48"/>
      <c r="C16" s="44"/>
      <c r="D16" s="44"/>
      <c r="E16" s="49" t="str">
        <f>IF($B16="","",#REF!)</f>
        <v/>
      </c>
      <c r="F16" s="46"/>
      <c r="G16" s="47"/>
      <c r="H16" s="78" t="str">
        <f t="shared" si="0"/>
        <v/>
      </c>
      <c r="I16" s="58" t="str">
        <f t="shared" si="1"/>
        <v/>
      </c>
    </row>
    <row r="17" spans="1:9" s="6" customFormat="1" ht="25.5" customHeight="1">
      <c r="A17" s="19">
        <v>10</v>
      </c>
      <c r="B17" s="48"/>
      <c r="C17" s="44"/>
      <c r="D17" s="44"/>
      <c r="E17" s="49" t="str">
        <f>IF($B17="","",#REF!)</f>
        <v/>
      </c>
      <c r="F17" s="46"/>
      <c r="G17" s="47"/>
      <c r="H17" s="78" t="str">
        <f t="shared" si="0"/>
        <v/>
      </c>
      <c r="I17" s="58" t="str">
        <f t="shared" si="1"/>
        <v/>
      </c>
    </row>
    <row r="18" spans="1:9" s="6" customFormat="1" ht="25.5" customHeight="1">
      <c r="A18" s="19">
        <v>11</v>
      </c>
      <c r="B18" s="48"/>
      <c r="C18" s="44"/>
      <c r="D18" s="44"/>
      <c r="E18" s="49" t="str">
        <f>IF($B18="","",#REF!)</f>
        <v/>
      </c>
      <c r="F18" s="46"/>
      <c r="G18" s="47"/>
      <c r="H18" s="78" t="str">
        <f t="shared" si="0"/>
        <v/>
      </c>
      <c r="I18" s="58" t="str">
        <f t="shared" si="1"/>
        <v/>
      </c>
    </row>
    <row r="19" spans="1:9" s="6" customFormat="1" ht="25.5" customHeight="1">
      <c r="A19" s="19">
        <v>12</v>
      </c>
      <c r="B19" s="48"/>
      <c r="C19" s="44"/>
      <c r="D19" s="44"/>
      <c r="E19" s="49" t="str">
        <f>IF($B19="","",#REF!)</f>
        <v/>
      </c>
      <c r="F19" s="46"/>
      <c r="G19" s="47"/>
      <c r="H19" s="78" t="str">
        <f t="shared" si="0"/>
        <v/>
      </c>
      <c r="I19" s="58" t="str">
        <f t="shared" si="1"/>
        <v/>
      </c>
    </row>
    <row r="20" spans="1:9" s="6" customFormat="1" ht="25.5" customHeight="1">
      <c r="A20" s="19">
        <v>13</v>
      </c>
      <c r="B20" s="48"/>
      <c r="C20" s="44"/>
      <c r="D20" s="44"/>
      <c r="E20" s="49" t="str">
        <f>IF($B20="","",#REF!)</f>
        <v/>
      </c>
      <c r="F20" s="46"/>
      <c r="G20" s="47"/>
      <c r="H20" s="78" t="str">
        <f t="shared" si="0"/>
        <v/>
      </c>
      <c r="I20" s="58" t="str">
        <f t="shared" si="1"/>
        <v/>
      </c>
    </row>
    <row r="21" spans="1:9" s="6" customFormat="1" ht="25.5" customHeight="1">
      <c r="A21" s="19">
        <v>14</v>
      </c>
      <c r="B21" s="48"/>
      <c r="C21" s="44"/>
      <c r="D21" s="44"/>
      <c r="E21" s="49" t="str">
        <f>IF($B21="","",#REF!)</f>
        <v/>
      </c>
      <c r="F21" s="46"/>
      <c r="G21" s="47"/>
      <c r="H21" s="78" t="str">
        <f t="shared" si="0"/>
        <v/>
      </c>
      <c r="I21" s="58" t="str">
        <f t="shared" si="1"/>
        <v/>
      </c>
    </row>
    <row r="22" spans="1:9" s="6" customFormat="1" ht="25.5" customHeight="1">
      <c r="A22" s="19">
        <v>15</v>
      </c>
      <c r="B22" s="48"/>
      <c r="C22" s="44"/>
      <c r="D22" s="44"/>
      <c r="E22" s="49" t="str">
        <f>IF($B22="","",#REF!)</f>
        <v/>
      </c>
      <c r="F22" s="46"/>
      <c r="G22" s="47"/>
      <c r="H22" s="78" t="str">
        <f t="shared" si="0"/>
        <v/>
      </c>
      <c r="I22" s="58" t="str">
        <f t="shared" si="1"/>
        <v/>
      </c>
    </row>
    <row r="23" spans="1:9" s="6" customFormat="1" ht="25.5" customHeight="1">
      <c r="A23" s="19">
        <v>16</v>
      </c>
      <c r="B23" s="48"/>
      <c r="C23" s="44"/>
      <c r="D23" s="44"/>
      <c r="E23" s="49" t="str">
        <f>IF($B23="","",#REF!)</f>
        <v/>
      </c>
      <c r="F23" s="46"/>
      <c r="G23" s="47"/>
      <c r="H23" s="78" t="str">
        <f t="shared" si="0"/>
        <v/>
      </c>
      <c r="I23" s="58" t="str">
        <f t="shared" si="1"/>
        <v/>
      </c>
    </row>
    <row r="24" spans="1:9" s="6" customFormat="1" ht="25.5" customHeight="1">
      <c r="A24" s="19">
        <v>17</v>
      </c>
      <c r="B24" s="48"/>
      <c r="C24" s="44"/>
      <c r="D24" s="44"/>
      <c r="E24" s="49" t="str">
        <f>IF($B24="","",#REF!)</f>
        <v/>
      </c>
      <c r="F24" s="46"/>
      <c r="G24" s="47"/>
      <c r="H24" s="78" t="str">
        <f t="shared" si="0"/>
        <v/>
      </c>
      <c r="I24" s="58" t="str">
        <f t="shared" si="1"/>
        <v/>
      </c>
    </row>
    <row r="25" spans="1:9" s="6" customFormat="1" ht="25.5" customHeight="1">
      <c r="A25" s="19">
        <v>18</v>
      </c>
      <c r="B25" s="48"/>
      <c r="C25" s="44"/>
      <c r="D25" s="44"/>
      <c r="E25" s="49" t="str">
        <f>IF($B25="","",#REF!)</f>
        <v/>
      </c>
      <c r="F25" s="46"/>
      <c r="G25" s="47"/>
      <c r="H25" s="78" t="str">
        <f t="shared" si="0"/>
        <v/>
      </c>
      <c r="I25" s="58" t="str">
        <f t="shared" si="1"/>
        <v/>
      </c>
    </row>
    <row r="26" spans="1:9" s="6" customFormat="1" ht="25.5" customHeight="1">
      <c r="A26" s="19">
        <v>19</v>
      </c>
      <c r="B26" s="48"/>
      <c r="C26" s="44"/>
      <c r="D26" s="44"/>
      <c r="E26" s="49" t="str">
        <f>IF($B26="","",#REF!)</f>
        <v/>
      </c>
      <c r="F26" s="46"/>
      <c r="G26" s="47"/>
      <c r="H26" s="78" t="str">
        <f t="shared" si="0"/>
        <v/>
      </c>
      <c r="I26" s="58" t="str">
        <f t="shared" si="1"/>
        <v/>
      </c>
    </row>
    <row r="27" spans="1:9" s="6" customFormat="1" ht="25.5" customHeight="1">
      <c r="A27" s="19">
        <v>20</v>
      </c>
      <c r="B27" s="48"/>
      <c r="C27" s="44"/>
      <c r="D27" s="44"/>
      <c r="E27" s="49" t="str">
        <f>IF($B27="","",#REF!)</f>
        <v/>
      </c>
      <c r="F27" s="46"/>
      <c r="G27" s="47"/>
      <c r="H27" s="78" t="str">
        <f t="shared" si="0"/>
        <v/>
      </c>
      <c r="I27" s="58" t="str">
        <f t="shared" si="1"/>
        <v/>
      </c>
    </row>
    <row r="28" spans="1:9" s="6" customFormat="1" ht="25.5" customHeight="1">
      <c r="A28" s="19">
        <v>21</v>
      </c>
      <c r="B28" s="48"/>
      <c r="C28" s="44"/>
      <c r="D28" s="44"/>
      <c r="E28" s="49" t="str">
        <f>IF($B28="","",#REF!)</f>
        <v/>
      </c>
      <c r="F28" s="46"/>
      <c r="G28" s="47"/>
      <c r="H28" s="78" t="str">
        <f t="shared" si="0"/>
        <v/>
      </c>
      <c r="I28" s="58" t="str">
        <f t="shared" si="1"/>
        <v/>
      </c>
    </row>
    <row r="29" spans="1:9" s="6" customFormat="1" ht="25.5" customHeight="1">
      <c r="A29" s="19">
        <v>22</v>
      </c>
      <c r="B29" s="48"/>
      <c r="C29" s="44"/>
      <c r="D29" s="44"/>
      <c r="E29" s="49" t="str">
        <f>IF($B29="","",#REF!)</f>
        <v/>
      </c>
      <c r="F29" s="46"/>
      <c r="G29" s="47"/>
      <c r="H29" s="78" t="str">
        <f t="shared" si="0"/>
        <v/>
      </c>
      <c r="I29" s="58" t="str">
        <f t="shared" si="1"/>
        <v/>
      </c>
    </row>
    <row r="30" spans="1:9" s="6" customFormat="1" ht="25.5" customHeight="1">
      <c r="A30" s="19">
        <v>23</v>
      </c>
      <c r="B30" s="48"/>
      <c r="C30" s="44"/>
      <c r="D30" s="44"/>
      <c r="E30" s="49" t="str">
        <f>IF($B30="","",#REF!)</f>
        <v/>
      </c>
      <c r="F30" s="44"/>
      <c r="G30" s="47"/>
      <c r="H30" s="78" t="str">
        <f t="shared" si="0"/>
        <v/>
      </c>
      <c r="I30" s="58" t="str">
        <f t="shared" si="1"/>
        <v/>
      </c>
    </row>
    <row r="31" spans="1:9" s="6" customFormat="1" ht="25.5" customHeight="1">
      <c r="A31" s="19">
        <v>24</v>
      </c>
      <c r="B31" s="48"/>
      <c r="C31" s="44"/>
      <c r="D31" s="44"/>
      <c r="E31" s="49" t="str">
        <f>IF($B31="","",#REF!)</f>
        <v/>
      </c>
      <c r="F31" s="50"/>
      <c r="G31" s="47"/>
      <c r="H31" s="78" t="str">
        <f t="shared" si="0"/>
        <v/>
      </c>
      <c r="I31" s="58" t="str">
        <f t="shared" si="1"/>
        <v/>
      </c>
    </row>
    <row r="32" spans="1:9" s="6" customFormat="1" ht="25.15" customHeight="1" thickBot="1">
      <c r="A32" s="20">
        <v>25</v>
      </c>
      <c r="B32" s="51"/>
      <c r="C32" s="52"/>
      <c r="D32" s="52"/>
      <c r="E32" s="53" t="str">
        <f>IF($B32="","",#REF!)</f>
        <v/>
      </c>
      <c r="F32" s="54"/>
      <c r="G32" s="55"/>
      <c r="H32" s="79" t="str">
        <f t="shared" si="0"/>
        <v/>
      </c>
      <c r="I32" s="59" t="str">
        <f t="shared" si="1"/>
        <v/>
      </c>
    </row>
    <row r="33" spans="2:8" ht="14.25">
      <c r="B33" s="60">
        <f>COUNTA(B8:B32)</f>
        <v>0</v>
      </c>
      <c r="H33" s="2">
        <f>COUNTIF(H8:H32,"○")</f>
        <v>0</v>
      </c>
    </row>
  </sheetData>
  <sheetProtection sheet="1" objects="1" scenarios="1"/>
  <mergeCells count="4">
    <mergeCell ref="A4:G4"/>
    <mergeCell ref="E6:G6"/>
    <mergeCell ref="I5:K5"/>
    <mergeCell ref="I6:K6"/>
  </mergeCells>
  <phoneticPr fontId="2"/>
  <conditionalFormatting sqref="B8:G32">
    <cfRule type="cellIs" dxfId="4" priority="1" operator="equal">
      <formula>""</formula>
    </cfRule>
  </conditionalFormatting>
  <pageMargins left="0.59055118110236227" right="0" top="0.43307086614173229" bottom="0.39370078740157483" header="0.43307086614173229" footer="0.3937007874015748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AD74E2-4E8E-470F-B2F7-321DAFC058C9}">
          <x14:formula1>
            <xm:f>設定!$A$4:$A$8</xm:f>
          </x14:formula1>
          <xm:sqref>F8:F32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F1D01-D5A7-4B90-A86B-0D46EC9CF0B5}">
  <dimension ref="A1:K33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4" width="5.88671875" style="3" customWidth="1"/>
    <col min="5" max="6" width="9.6640625" style="4" customWidth="1"/>
    <col min="7" max="7" width="11.5546875" style="2" customWidth="1"/>
    <col min="8" max="9" width="8.5546875" style="2" customWidth="1"/>
    <col min="10" max="249" width="7.33203125" style="2"/>
    <col min="250" max="250" width="4.21875" style="2" customWidth="1"/>
    <col min="251" max="251" width="12.21875" style="2" customWidth="1"/>
    <col min="252" max="252" width="13.21875" style="2" customWidth="1"/>
    <col min="253" max="253" width="5.88671875" style="2" customWidth="1"/>
    <col min="254" max="255" width="9.6640625" style="2" customWidth="1"/>
    <col min="256" max="257" width="11.5546875" style="2" customWidth="1"/>
    <col min="258" max="258" width="5.77734375" style="2" customWidth="1"/>
    <col min="259" max="505" width="7.33203125" style="2"/>
    <col min="506" max="506" width="4.21875" style="2" customWidth="1"/>
    <col min="507" max="507" width="12.21875" style="2" customWidth="1"/>
    <col min="508" max="508" width="13.21875" style="2" customWidth="1"/>
    <col min="509" max="509" width="5.88671875" style="2" customWidth="1"/>
    <col min="510" max="511" width="9.6640625" style="2" customWidth="1"/>
    <col min="512" max="513" width="11.5546875" style="2" customWidth="1"/>
    <col min="514" max="514" width="5.77734375" style="2" customWidth="1"/>
    <col min="515" max="761" width="7.33203125" style="2"/>
    <col min="762" max="762" width="4.21875" style="2" customWidth="1"/>
    <col min="763" max="763" width="12.21875" style="2" customWidth="1"/>
    <col min="764" max="764" width="13.21875" style="2" customWidth="1"/>
    <col min="765" max="765" width="5.88671875" style="2" customWidth="1"/>
    <col min="766" max="767" width="9.6640625" style="2" customWidth="1"/>
    <col min="768" max="769" width="11.5546875" style="2" customWidth="1"/>
    <col min="770" max="770" width="5.77734375" style="2" customWidth="1"/>
    <col min="771" max="1017" width="7.33203125" style="2"/>
    <col min="1018" max="1018" width="4.21875" style="2" customWidth="1"/>
    <col min="1019" max="1019" width="12.21875" style="2" customWidth="1"/>
    <col min="1020" max="1020" width="13.21875" style="2" customWidth="1"/>
    <col min="1021" max="1021" width="5.88671875" style="2" customWidth="1"/>
    <col min="1022" max="1023" width="9.6640625" style="2" customWidth="1"/>
    <col min="1024" max="1025" width="11.5546875" style="2" customWidth="1"/>
    <col min="1026" max="1026" width="5.77734375" style="2" customWidth="1"/>
    <col min="1027" max="1273" width="7.33203125" style="2"/>
    <col min="1274" max="1274" width="4.21875" style="2" customWidth="1"/>
    <col min="1275" max="1275" width="12.21875" style="2" customWidth="1"/>
    <col min="1276" max="1276" width="13.21875" style="2" customWidth="1"/>
    <col min="1277" max="1277" width="5.88671875" style="2" customWidth="1"/>
    <col min="1278" max="1279" width="9.6640625" style="2" customWidth="1"/>
    <col min="1280" max="1281" width="11.5546875" style="2" customWidth="1"/>
    <col min="1282" max="1282" width="5.77734375" style="2" customWidth="1"/>
    <col min="1283" max="1529" width="7.33203125" style="2"/>
    <col min="1530" max="1530" width="4.21875" style="2" customWidth="1"/>
    <col min="1531" max="1531" width="12.21875" style="2" customWidth="1"/>
    <col min="1532" max="1532" width="13.21875" style="2" customWidth="1"/>
    <col min="1533" max="1533" width="5.88671875" style="2" customWidth="1"/>
    <col min="1534" max="1535" width="9.6640625" style="2" customWidth="1"/>
    <col min="1536" max="1537" width="11.5546875" style="2" customWidth="1"/>
    <col min="1538" max="1538" width="5.77734375" style="2" customWidth="1"/>
    <col min="1539" max="1785" width="7.33203125" style="2"/>
    <col min="1786" max="1786" width="4.21875" style="2" customWidth="1"/>
    <col min="1787" max="1787" width="12.21875" style="2" customWidth="1"/>
    <col min="1788" max="1788" width="13.21875" style="2" customWidth="1"/>
    <col min="1789" max="1789" width="5.88671875" style="2" customWidth="1"/>
    <col min="1790" max="1791" width="9.6640625" style="2" customWidth="1"/>
    <col min="1792" max="1793" width="11.5546875" style="2" customWidth="1"/>
    <col min="1794" max="1794" width="5.77734375" style="2" customWidth="1"/>
    <col min="1795" max="2041" width="7.33203125" style="2"/>
    <col min="2042" max="2042" width="4.21875" style="2" customWidth="1"/>
    <col min="2043" max="2043" width="12.21875" style="2" customWidth="1"/>
    <col min="2044" max="2044" width="13.21875" style="2" customWidth="1"/>
    <col min="2045" max="2045" width="5.88671875" style="2" customWidth="1"/>
    <col min="2046" max="2047" width="9.6640625" style="2" customWidth="1"/>
    <col min="2048" max="2049" width="11.5546875" style="2" customWidth="1"/>
    <col min="2050" max="2050" width="5.77734375" style="2" customWidth="1"/>
    <col min="2051" max="2297" width="7.33203125" style="2"/>
    <col min="2298" max="2298" width="4.21875" style="2" customWidth="1"/>
    <col min="2299" max="2299" width="12.21875" style="2" customWidth="1"/>
    <col min="2300" max="2300" width="13.21875" style="2" customWidth="1"/>
    <col min="2301" max="2301" width="5.88671875" style="2" customWidth="1"/>
    <col min="2302" max="2303" width="9.6640625" style="2" customWidth="1"/>
    <col min="2304" max="2305" width="11.5546875" style="2" customWidth="1"/>
    <col min="2306" max="2306" width="5.77734375" style="2" customWidth="1"/>
    <col min="2307" max="2553" width="7.33203125" style="2"/>
    <col min="2554" max="2554" width="4.21875" style="2" customWidth="1"/>
    <col min="2555" max="2555" width="12.21875" style="2" customWidth="1"/>
    <col min="2556" max="2556" width="13.21875" style="2" customWidth="1"/>
    <col min="2557" max="2557" width="5.88671875" style="2" customWidth="1"/>
    <col min="2558" max="2559" width="9.6640625" style="2" customWidth="1"/>
    <col min="2560" max="2561" width="11.5546875" style="2" customWidth="1"/>
    <col min="2562" max="2562" width="5.77734375" style="2" customWidth="1"/>
    <col min="2563" max="2809" width="7.33203125" style="2"/>
    <col min="2810" max="2810" width="4.21875" style="2" customWidth="1"/>
    <col min="2811" max="2811" width="12.21875" style="2" customWidth="1"/>
    <col min="2812" max="2812" width="13.21875" style="2" customWidth="1"/>
    <col min="2813" max="2813" width="5.88671875" style="2" customWidth="1"/>
    <col min="2814" max="2815" width="9.6640625" style="2" customWidth="1"/>
    <col min="2816" max="2817" width="11.5546875" style="2" customWidth="1"/>
    <col min="2818" max="2818" width="5.77734375" style="2" customWidth="1"/>
    <col min="2819" max="3065" width="7.33203125" style="2"/>
    <col min="3066" max="3066" width="4.21875" style="2" customWidth="1"/>
    <col min="3067" max="3067" width="12.21875" style="2" customWidth="1"/>
    <col min="3068" max="3068" width="13.21875" style="2" customWidth="1"/>
    <col min="3069" max="3069" width="5.88671875" style="2" customWidth="1"/>
    <col min="3070" max="3071" width="9.6640625" style="2" customWidth="1"/>
    <col min="3072" max="3073" width="11.5546875" style="2" customWidth="1"/>
    <col min="3074" max="3074" width="5.77734375" style="2" customWidth="1"/>
    <col min="3075" max="3321" width="7.33203125" style="2"/>
    <col min="3322" max="3322" width="4.21875" style="2" customWidth="1"/>
    <col min="3323" max="3323" width="12.21875" style="2" customWidth="1"/>
    <col min="3324" max="3324" width="13.21875" style="2" customWidth="1"/>
    <col min="3325" max="3325" width="5.88671875" style="2" customWidth="1"/>
    <col min="3326" max="3327" width="9.6640625" style="2" customWidth="1"/>
    <col min="3328" max="3329" width="11.5546875" style="2" customWidth="1"/>
    <col min="3330" max="3330" width="5.77734375" style="2" customWidth="1"/>
    <col min="3331" max="3577" width="7.33203125" style="2"/>
    <col min="3578" max="3578" width="4.21875" style="2" customWidth="1"/>
    <col min="3579" max="3579" width="12.21875" style="2" customWidth="1"/>
    <col min="3580" max="3580" width="13.21875" style="2" customWidth="1"/>
    <col min="3581" max="3581" width="5.88671875" style="2" customWidth="1"/>
    <col min="3582" max="3583" width="9.6640625" style="2" customWidth="1"/>
    <col min="3584" max="3585" width="11.5546875" style="2" customWidth="1"/>
    <col min="3586" max="3586" width="5.77734375" style="2" customWidth="1"/>
    <col min="3587" max="3833" width="7.33203125" style="2"/>
    <col min="3834" max="3834" width="4.21875" style="2" customWidth="1"/>
    <col min="3835" max="3835" width="12.21875" style="2" customWidth="1"/>
    <col min="3836" max="3836" width="13.21875" style="2" customWidth="1"/>
    <col min="3837" max="3837" width="5.88671875" style="2" customWidth="1"/>
    <col min="3838" max="3839" width="9.6640625" style="2" customWidth="1"/>
    <col min="3840" max="3841" width="11.5546875" style="2" customWidth="1"/>
    <col min="3842" max="3842" width="5.77734375" style="2" customWidth="1"/>
    <col min="3843" max="4089" width="7.33203125" style="2"/>
    <col min="4090" max="4090" width="4.21875" style="2" customWidth="1"/>
    <col min="4091" max="4091" width="12.21875" style="2" customWidth="1"/>
    <col min="4092" max="4092" width="13.21875" style="2" customWidth="1"/>
    <col min="4093" max="4093" width="5.88671875" style="2" customWidth="1"/>
    <col min="4094" max="4095" width="9.6640625" style="2" customWidth="1"/>
    <col min="4096" max="4097" width="11.5546875" style="2" customWidth="1"/>
    <col min="4098" max="4098" width="5.77734375" style="2" customWidth="1"/>
    <col min="4099" max="4345" width="7.33203125" style="2"/>
    <col min="4346" max="4346" width="4.21875" style="2" customWidth="1"/>
    <col min="4347" max="4347" width="12.21875" style="2" customWidth="1"/>
    <col min="4348" max="4348" width="13.21875" style="2" customWidth="1"/>
    <col min="4349" max="4349" width="5.88671875" style="2" customWidth="1"/>
    <col min="4350" max="4351" width="9.6640625" style="2" customWidth="1"/>
    <col min="4352" max="4353" width="11.5546875" style="2" customWidth="1"/>
    <col min="4354" max="4354" width="5.77734375" style="2" customWidth="1"/>
    <col min="4355" max="4601" width="7.33203125" style="2"/>
    <col min="4602" max="4602" width="4.21875" style="2" customWidth="1"/>
    <col min="4603" max="4603" width="12.21875" style="2" customWidth="1"/>
    <col min="4604" max="4604" width="13.21875" style="2" customWidth="1"/>
    <col min="4605" max="4605" width="5.88671875" style="2" customWidth="1"/>
    <col min="4606" max="4607" width="9.6640625" style="2" customWidth="1"/>
    <col min="4608" max="4609" width="11.5546875" style="2" customWidth="1"/>
    <col min="4610" max="4610" width="5.77734375" style="2" customWidth="1"/>
    <col min="4611" max="4857" width="7.33203125" style="2"/>
    <col min="4858" max="4858" width="4.21875" style="2" customWidth="1"/>
    <col min="4859" max="4859" width="12.21875" style="2" customWidth="1"/>
    <col min="4860" max="4860" width="13.21875" style="2" customWidth="1"/>
    <col min="4861" max="4861" width="5.88671875" style="2" customWidth="1"/>
    <col min="4862" max="4863" width="9.6640625" style="2" customWidth="1"/>
    <col min="4864" max="4865" width="11.5546875" style="2" customWidth="1"/>
    <col min="4866" max="4866" width="5.77734375" style="2" customWidth="1"/>
    <col min="4867" max="5113" width="7.33203125" style="2"/>
    <col min="5114" max="5114" width="4.21875" style="2" customWidth="1"/>
    <col min="5115" max="5115" width="12.21875" style="2" customWidth="1"/>
    <col min="5116" max="5116" width="13.21875" style="2" customWidth="1"/>
    <col min="5117" max="5117" width="5.88671875" style="2" customWidth="1"/>
    <col min="5118" max="5119" width="9.6640625" style="2" customWidth="1"/>
    <col min="5120" max="5121" width="11.5546875" style="2" customWidth="1"/>
    <col min="5122" max="5122" width="5.77734375" style="2" customWidth="1"/>
    <col min="5123" max="5369" width="7.33203125" style="2"/>
    <col min="5370" max="5370" width="4.21875" style="2" customWidth="1"/>
    <col min="5371" max="5371" width="12.21875" style="2" customWidth="1"/>
    <col min="5372" max="5372" width="13.21875" style="2" customWidth="1"/>
    <col min="5373" max="5373" width="5.88671875" style="2" customWidth="1"/>
    <col min="5374" max="5375" width="9.6640625" style="2" customWidth="1"/>
    <col min="5376" max="5377" width="11.5546875" style="2" customWidth="1"/>
    <col min="5378" max="5378" width="5.77734375" style="2" customWidth="1"/>
    <col min="5379" max="5625" width="7.33203125" style="2"/>
    <col min="5626" max="5626" width="4.21875" style="2" customWidth="1"/>
    <col min="5627" max="5627" width="12.21875" style="2" customWidth="1"/>
    <col min="5628" max="5628" width="13.21875" style="2" customWidth="1"/>
    <col min="5629" max="5629" width="5.88671875" style="2" customWidth="1"/>
    <col min="5630" max="5631" width="9.6640625" style="2" customWidth="1"/>
    <col min="5632" max="5633" width="11.5546875" style="2" customWidth="1"/>
    <col min="5634" max="5634" width="5.77734375" style="2" customWidth="1"/>
    <col min="5635" max="5881" width="7.33203125" style="2"/>
    <col min="5882" max="5882" width="4.21875" style="2" customWidth="1"/>
    <col min="5883" max="5883" width="12.21875" style="2" customWidth="1"/>
    <col min="5884" max="5884" width="13.21875" style="2" customWidth="1"/>
    <col min="5885" max="5885" width="5.88671875" style="2" customWidth="1"/>
    <col min="5886" max="5887" width="9.6640625" style="2" customWidth="1"/>
    <col min="5888" max="5889" width="11.5546875" style="2" customWidth="1"/>
    <col min="5890" max="5890" width="5.77734375" style="2" customWidth="1"/>
    <col min="5891" max="6137" width="7.33203125" style="2"/>
    <col min="6138" max="6138" width="4.21875" style="2" customWidth="1"/>
    <col min="6139" max="6139" width="12.21875" style="2" customWidth="1"/>
    <col min="6140" max="6140" width="13.21875" style="2" customWidth="1"/>
    <col min="6141" max="6141" width="5.88671875" style="2" customWidth="1"/>
    <col min="6142" max="6143" width="9.6640625" style="2" customWidth="1"/>
    <col min="6144" max="6145" width="11.5546875" style="2" customWidth="1"/>
    <col min="6146" max="6146" width="5.77734375" style="2" customWidth="1"/>
    <col min="6147" max="6393" width="7.33203125" style="2"/>
    <col min="6394" max="6394" width="4.21875" style="2" customWidth="1"/>
    <col min="6395" max="6395" width="12.21875" style="2" customWidth="1"/>
    <col min="6396" max="6396" width="13.21875" style="2" customWidth="1"/>
    <col min="6397" max="6397" width="5.88671875" style="2" customWidth="1"/>
    <col min="6398" max="6399" width="9.6640625" style="2" customWidth="1"/>
    <col min="6400" max="6401" width="11.5546875" style="2" customWidth="1"/>
    <col min="6402" max="6402" width="5.77734375" style="2" customWidth="1"/>
    <col min="6403" max="6649" width="7.33203125" style="2"/>
    <col min="6650" max="6650" width="4.21875" style="2" customWidth="1"/>
    <col min="6651" max="6651" width="12.21875" style="2" customWidth="1"/>
    <col min="6652" max="6652" width="13.21875" style="2" customWidth="1"/>
    <col min="6653" max="6653" width="5.88671875" style="2" customWidth="1"/>
    <col min="6654" max="6655" width="9.6640625" style="2" customWidth="1"/>
    <col min="6656" max="6657" width="11.5546875" style="2" customWidth="1"/>
    <col min="6658" max="6658" width="5.77734375" style="2" customWidth="1"/>
    <col min="6659" max="6905" width="7.33203125" style="2"/>
    <col min="6906" max="6906" width="4.21875" style="2" customWidth="1"/>
    <col min="6907" max="6907" width="12.21875" style="2" customWidth="1"/>
    <col min="6908" max="6908" width="13.21875" style="2" customWidth="1"/>
    <col min="6909" max="6909" width="5.88671875" style="2" customWidth="1"/>
    <col min="6910" max="6911" width="9.6640625" style="2" customWidth="1"/>
    <col min="6912" max="6913" width="11.5546875" style="2" customWidth="1"/>
    <col min="6914" max="6914" width="5.77734375" style="2" customWidth="1"/>
    <col min="6915" max="7161" width="7.33203125" style="2"/>
    <col min="7162" max="7162" width="4.21875" style="2" customWidth="1"/>
    <col min="7163" max="7163" width="12.21875" style="2" customWidth="1"/>
    <col min="7164" max="7164" width="13.21875" style="2" customWidth="1"/>
    <col min="7165" max="7165" width="5.88671875" style="2" customWidth="1"/>
    <col min="7166" max="7167" width="9.6640625" style="2" customWidth="1"/>
    <col min="7168" max="7169" width="11.5546875" style="2" customWidth="1"/>
    <col min="7170" max="7170" width="5.77734375" style="2" customWidth="1"/>
    <col min="7171" max="7417" width="7.33203125" style="2"/>
    <col min="7418" max="7418" width="4.21875" style="2" customWidth="1"/>
    <col min="7419" max="7419" width="12.21875" style="2" customWidth="1"/>
    <col min="7420" max="7420" width="13.21875" style="2" customWidth="1"/>
    <col min="7421" max="7421" width="5.88671875" style="2" customWidth="1"/>
    <col min="7422" max="7423" width="9.6640625" style="2" customWidth="1"/>
    <col min="7424" max="7425" width="11.5546875" style="2" customWidth="1"/>
    <col min="7426" max="7426" width="5.77734375" style="2" customWidth="1"/>
    <col min="7427" max="7673" width="7.33203125" style="2"/>
    <col min="7674" max="7674" width="4.21875" style="2" customWidth="1"/>
    <col min="7675" max="7675" width="12.21875" style="2" customWidth="1"/>
    <col min="7676" max="7676" width="13.21875" style="2" customWidth="1"/>
    <col min="7677" max="7677" width="5.88671875" style="2" customWidth="1"/>
    <col min="7678" max="7679" width="9.6640625" style="2" customWidth="1"/>
    <col min="7680" max="7681" width="11.5546875" style="2" customWidth="1"/>
    <col min="7682" max="7682" width="5.77734375" style="2" customWidth="1"/>
    <col min="7683" max="7929" width="7.33203125" style="2"/>
    <col min="7930" max="7930" width="4.21875" style="2" customWidth="1"/>
    <col min="7931" max="7931" width="12.21875" style="2" customWidth="1"/>
    <col min="7932" max="7932" width="13.21875" style="2" customWidth="1"/>
    <col min="7933" max="7933" width="5.88671875" style="2" customWidth="1"/>
    <col min="7934" max="7935" width="9.6640625" style="2" customWidth="1"/>
    <col min="7936" max="7937" width="11.5546875" style="2" customWidth="1"/>
    <col min="7938" max="7938" width="5.77734375" style="2" customWidth="1"/>
    <col min="7939" max="8185" width="7.33203125" style="2"/>
    <col min="8186" max="8186" width="4.21875" style="2" customWidth="1"/>
    <col min="8187" max="8187" width="12.21875" style="2" customWidth="1"/>
    <col min="8188" max="8188" width="13.21875" style="2" customWidth="1"/>
    <col min="8189" max="8189" width="5.88671875" style="2" customWidth="1"/>
    <col min="8190" max="8191" width="9.6640625" style="2" customWidth="1"/>
    <col min="8192" max="8193" width="11.5546875" style="2" customWidth="1"/>
    <col min="8194" max="8194" width="5.77734375" style="2" customWidth="1"/>
    <col min="8195" max="8441" width="7.33203125" style="2"/>
    <col min="8442" max="8442" width="4.21875" style="2" customWidth="1"/>
    <col min="8443" max="8443" width="12.21875" style="2" customWidth="1"/>
    <col min="8444" max="8444" width="13.21875" style="2" customWidth="1"/>
    <col min="8445" max="8445" width="5.88671875" style="2" customWidth="1"/>
    <col min="8446" max="8447" width="9.6640625" style="2" customWidth="1"/>
    <col min="8448" max="8449" width="11.5546875" style="2" customWidth="1"/>
    <col min="8450" max="8450" width="5.77734375" style="2" customWidth="1"/>
    <col min="8451" max="8697" width="7.33203125" style="2"/>
    <col min="8698" max="8698" width="4.21875" style="2" customWidth="1"/>
    <col min="8699" max="8699" width="12.21875" style="2" customWidth="1"/>
    <col min="8700" max="8700" width="13.21875" style="2" customWidth="1"/>
    <col min="8701" max="8701" width="5.88671875" style="2" customWidth="1"/>
    <col min="8702" max="8703" width="9.6640625" style="2" customWidth="1"/>
    <col min="8704" max="8705" width="11.5546875" style="2" customWidth="1"/>
    <col min="8706" max="8706" width="5.77734375" style="2" customWidth="1"/>
    <col min="8707" max="8953" width="7.33203125" style="2"/>
    <col min="8954" max="8954" width="4.21875" style="2" customWidth="1"/>
    <col min="8955" max="8955" width="12.21875" style="2" customWidth="1"/>
    <col min="8956" max="8956" width="13.21875" style="2" customWidth="1"/>
    <col min="8957" max="8957" width="5.88671875" style="2" customWidth="1"/>
    <col min="8958" max="8959" width="9.6640625" style="2" customWidth="1"/>
    <col min="8960" max="8961" width="11.5546875" style="2" customWidth="1"/>
    <col min="8962" max="8962" width="5.77734375" style="2" customWidth="1"/>
    <col min="8963" max="9209" width="7.33203125" style="2"/>
    <col min="9210" max="9210" width="4.21875" style="2" customWidth="1"/>
    <col min="9211" max="9211" width="12.21875" style="2" customWidth="1"/>
    <col min="9212" max="9212" width="13.21875" style="2" customWidth="1"/>
    <col min="9213" max="9213" width="5.88671875" style="2" customWidth="1"/>
    <col min="9214" max="9215" width="9.6640625" style="2" customWidth="1"/>
    <col min="9216" max="9217" width="11.5546875" style="2" customWidth="1"/>
    <col min="9218" max="9218" width="5.77734375" style="2" customWidth="1"/>
    <col min="9219" max="9465" width="7.33203125" style="2"/>
    <col min="9466" max="9466" width="4.21875" style="2" customWidth="1"/>
    <col min="9467" max="9467" width="12.21875" style="2" customWidth="1"/>
    <col min="9468" max="9468" width="13.21875" style="2" customWidth="1"/>
    <col min="9469" max="9469" width="5.88671875" style="2" customWidth="1"/>
    <col min="9470" max="9471" width="9.6640625" style="2" customWidth="1"/>
    <col min="9472" max="9473" width="11.5546875" style="2" customWidth="1"/>
    <col min="9474" max="9474" width="5.77734375" style="2" customWidth="1"/>
    <col min="9475" max="9721" width="7.33203125" style="2"/>
    <col min="9722" max="9722" width="4.21875" style="2" customWidth="1"/>
    <col min="9723" max="9723" width="12.21875" style="2" customWidth="1"/>
    <col min="9724" max="9724" width="13.21875" style="2" customWidth="1"/>
    <col min="9725" max="9725" width="5.88671875" style="2" customWidth="1"/>
    <col min="9726" max="9727" width="9.6640625" style="2" customWidth="1"/>
    <col min="9728" max="9729" width="11.5546875" style="2" customWidth="1"/>
    <col min="9730" max="9730" width="5.77734375" style="2" customWidth="1"/>
    <col min="9731" max="9977" width="7.33203125" style="2"/>
    <col min="9978" max="9978" width="4.21875" style="2" customWidth="1"/>
    <col min="9979" max="9979" width="12.21875" style="2" customWidth="1"/>
    <col min="9980" max="9980" width="13.21875" style="2" customWidth="1"/>
    <col min="9981" max="9981" width="5.88671875" style="2" customWidth="1"/>
    <col min="9982" max="9983" width="9.6640625" style="2" customWidth="1"/>
    <col min="9984" max="9985" width="11.5546875" style="2" customWidth="1"/>
    <col min="9986" max="9986" width="5.77734375" style="2" customWidth="1"/>
    <col min="9987" max="10233" width="7.33203125" style="2"/>
    <col min="10234" max="10234" width="4.21875" style="2" customWidth="1"/>
    <col min="10235" max="10235" width="12.21875" style="2" customWidth="1"/>
    <col min="10236" max="10236" width="13.21875" style="2" customWidth="1"/>
    <col min="10237" max="10237" width="5.88671875" style="2" customWidth="1"/>
    <col min="10238" max="10239" width="9.6640625" style="2" customWidth="1"/>
    <col min="10240" max="10241" width="11.5546875" style="2" customWidth="1"/>
    <col min="10242" max="10242" width="5.77734375" style="2" customWidth="1"/>
    <col min="10243" max="10489" width="7.33203125" style="2"/>
    <col min="10490" max="10490" width="4.21875" style="2" customWidth="1"/>
    <col min="10491" max="10491" width="12.21875" style="2" customWidth="1"/>
    <col min="10492" max="10492" width="13.21875" style="2" customWidth="1"/>
    <col min="10493" max="10493" width="5.88671875" style="2" customWidth="1"/>
    <col min="10494" max="10495" width="9.6640625" style="2" customWidth="1"/>
    <col min="10496" max="10497" width="11.5546875" style="2" customWidth="1"/>
    <col min="10498" max="10498" width="5.77734375" style="2" customWidth="1"/>
    <col min="10499" max="10745" width="7.33203125" style="2"/>
    <col min="10746" max="10746" width="4.21875" style="2" customWidth="1"/>
    <col min="10747" max="10747" width="12.21875" style="2" customWidth="1"/>
    <col min="10748" max="10748" width="13.21875" style="2" customWidth="1"/>
    <col min="10749" max="10749" width="5.88671875" style="2" customWidth="1"/>
    <col min="10750" max="10751" width="9.6640625" style="2" customWidth="1"/>
    <col min="10752" max="10753" width="11.5546875" style="2" customWidth="1"/>
    <col min="10754" max="10754" width="5.77734375" style="2" customWidth="1"/>
    <col min="10755" max="11001" width="7.33203125" style="2"/>
    <col min="11002" max="11002" width="4.21875" style="2" customWidth="1"/>
    <col min="11003" max="11003" width="12.21875" style="2" customWidth="1"/>
    <col min="11004" max="11004" width="13.21875" style="2" customWidth="1"/>
    <col min="11005" max="11005" width="5.88671875" style="2" customWidth="1"/>
    <col min="11006" max="11007" width="9.6640625" style="2" customWidth="1"/>
    <col min="11008" max="11009" width="11.5546875" style="2" customWidth="1"/>
    <col min="11010" max="11010" width="5.77734375" style="2" customWidth="1"/>
    <col min="11011" max="11257" width="7.33203125" style="2"/>
    <col min="11258" max="11258" width="4.21875" style="2" customWidth="1"/>
    <col min="11259" max="11259" width="12.21875" style="2" customWidth="1"/>
    <col min="11260" max="11260" width="13.21875" style="2" customWidth="1"/>
    <col min="11261" max="11261" width="5.88671875" style="2" customWidth="1"/>
    <col min="11262" max="11263" width="9.6640625" style="2" customWidth="1"/>
    <col min="11264" max="11265" width="11.5546875" style="2" customWidth="1"/>
    <col min="11266" max="11266" width="5.77734375" style="2" customWidth="1"/>
    <col min="11267" max="11513" width="7.33203125" style="2"/>
    <col min="11514" max="11514" width="4.21875" style="2" customWidth="1"/>
    <col min="11515" max="11515" width="12.21875" style="2" customWidth="1"/>
    <col min="11516" max="11516" width="13.21875" style="2" customWidth="1"/>
    <col min="11517" max="11517" width="5.88671875" style="2" customWidth="1"/>
    <col min="11518" max="11519" width="9.6640625" style="2" customWidth="1"/>
    <col min="11520" max="11521" width="11.5546875" style="2" customWidth="1"/>
    <col min="11522" max="11522" width="5.77734375" style="2" customWidth="1"/>
    <col min="11523" max="11769" width="7.33203125" style="2"/>
    <col min="11770" max="11770" width="4.21875" style="2" customWidth="1"/>
    <col min="11771" max="11771" width="12.21875" style="2" customWidth="1"/>
    <col min="11772" max="11772" width="13.21875" style="2" customWidth="1"/>
    <col min="11773" max="11773" width="5.88671875" style="2" customWidth="1"/>
    <col min="11774" max="11775" width="9.6640625" style="2" customWidth="1"/>
    <col min="11776" max="11777" width="11.5546875" style="2" customWidth="1"/>
    <col min="11778" max="11778" width="5.77734375" style="2" customWidth="1"/>
    <col min="11779" max="12025" width="7.33203125" style="2"/>
    <col min="12026" max="12026" width="4.21875" style="2" customWidth="1"/>
    <col min="12027" max="12027" width="12.21875" style="2" customWidth="1"/>
    <col min="12028" max="12028" width="13.21875" style="2" customWidth="1"/>
    <col min="12029" max="12029" width="5.88671875" style="2" customWidth="1"/>
    <col min="12030" max="12031" width="9.6640625" style="2" customWidth="1"/>
    <col min="12032" max="12033" width="11.5546875" style="2" customWidth="1"/>
    <col min="12034" max="12034" width="5.77734375" style="2" customWidth="1"/>
    <col min="12035" max="12281" width="7.33203125" style="2"/>
    <col min="12282" max="12282" width="4.21875" style="2" customWidth="1"/>
    <col min="12283" max="12283" width="12.21875" style="2" customWidth="1"/>
    <col min="12284" max="12284" width="13.21875" style="2" customWidth="1"/>
    <col min="12285" max="12285" width="5.88671875" style="2" customWidth="1"/>
    <col min="12286" max="12287" width="9.6640625" style="2" customWidth="1"/>
    <col min="12288" max="12289" width="11.5546875" style="2" customWidth="1"/>
    <col min="12290" max="12290" width="5.77734375" style="2" customWidth="1"/>
    <col min="12291" max="12537" width="7.33203125" style="2"/>
    <col min="12538" max="12538" width="4.21875" style="2" customWidth="1"/>
    <col min="12539" max="12539" width="12.21875" style="2" customWidth="1"/>
    <col min="12540" max="12540" width="13.21875" style="2" customWidth="1"/>
    <col min="12541" max="12541" width="5.88671875" style="2" customWidth="1"/>
    <col min="12542" max="12543" width="9.6640625" style="2" customWidth="1"/>
    <col min="12544" max="12545" width="11.5546875" style="2" customWidth="1"/>
    <col min="12546" max="12546" width="5.77734375" style="2" customWidth="1"/>
    <col min="12547" max="12793" width="7.33203125" style="2"/>
    <col min="12794" max="12794" width="4.21875" style="2" customWidth="1"/>
    <col min="12795" max="12795" width="12.21875" style="2" customWidth="1"/>
    <col min="12796" max="12796" width="13.21875" style="2" customWidth="1"/>
    <col min="12797" max="12797" width="5.88671875" style="2" customWidth="1"/>
    <col min="12798" max="12799" width="9.6640625" style="2" customWidth="1"/>
    <col min="12800" max="12801" width="11.5546875" style="2" customWidth="1"/>
    <col min="12802" max="12802" width="5.77734375" style="2" customWidth="1"/>
    <col min="12803" max="13049" width="7.33203125" style="2"/>
    <col min="13050" max="13050" width="4.21875" style="2" customWidth="1"/>
    <col min="13051" max="13051" width="12.21875" style="2" customWidth="1"/>
    <col min="13052" max="13052" width="13.21875" style="2" customWidth="1"/>
    <col min="13053" max="13053" width="5.88671875" style="2" customWidth="1"/>
    <col min="13054" max="13055" width="9.6640625" style="2" customWidth="1"/>
    <col min="13056" max="13057" width="11.5546875" style="2" customWidth="1"/>
    <col min="13058" max="13058" width="5.77734375" style="2" customWidth="1"/>
    <col min="13059" max="13305" width="7.33203125" style="2"/>
    <col min="13306" max="13306" width="4.21875" style="2" customWidth="1"/>
    <col min="13307" max="13307" width="12.21875" style="2" customWidth="1"/>
    <col min="13308" max="13308" width="13.21875" style="2" customWidth="1"/>
    <col min="13309" max="13309" width="5.88671875" style="2" customWidth="1"/>
    <col min="13310" max="13311" width="9.6640625" style="2" customWidth="1"/>
    <col min="13312" max="13313" width="11.5546875" style="2" customWidth="1"/>
    <col min="13314" max="13314" width="5.77734375" style="2" customWidth="1"/>
    <col min="13315" max="13561" width="7.33203125" style="2"/>
    <col min="13562" max="13562" width="4.21875" style="2" customWidth="1"/>
    <col min="13563" max="13563" width="12.21875" style="2" customWidth="1"/>
    <col min="13564" max="13564" width="13.21875" style="2" customWidth="1"/>
    <col min="13565" max="13565" width="5.88671875" style="2" customWidth="1"/>
    <col min="13566" max="13567" width="9.6640625" style="2" customWidth="1"/>
    <col min="13568" max="13569" width="11.5546875" style="2" customWidth="1"/>
    <col min="13570" max="13570" width="5.77734375" style="2" customWidth="1"/>
    <col min="13571" max="13817" width="7.33203125" style="2"/>
    <col min="13818" max="13818" width="4.21875" style="2" customWidth="1"/>
    <col min="13819" max="13819" width="12.21875" style="2" customWidth="1"/>
    <col min="13820" max="13820" width="13.21875" style="2" customWidth="1"/>
    <col min="13821" max="13821" width="5.88671875" style="2" customWidth="1"/>
    <col min="13822" max="13823" width="9.6640625" style="2" customWidth="1"/>
    <col min="13824" max="13825" width="11.5546875" style="2" customWidth="1"/>
    <col min="13826" max="13826" width="5.77734375" style="2" customWidth="1"/>
    <col min="13827" max="14073" width="7.33203125" style="2"/>
    <col min="14074" max="14074" width="4.21875" style="2" customWidth="1"/>
    <col min="14075" max="14075" width="12.21875" style="2" customWidth="1"/>
    <col min="14076" max="14076" width="13.21875" style="2" customWidth="1"/>
    <col min="14077" max="14077" width="5.88671875" style="2" customWidth="1"/>
    <col min="14078" max="14079" width="9.6640625" style="2" customWidth="1"/>
    <col min="14080" max="14081" width="11.5546875" style="2" customWidth="1"/>
    <col min="14082" max="14082" width="5.77734375" style="2" customWidth="1"/>
    <col min="14083" max="14329" width="7.33203125" style="2"/>
    <col min="14330" max="14330" width="4.21875" style="2" customWidth="1"/>
    <col min="14331" max="14331" width="12.21875" style="2" customWidth="1"/>
    <col min="14332" max="14332" width="13.21875" style="2" customWidth="1"/>
    <col min="14333" max="14333" width="5.88671875" style="2" customWidth="1"/>
    <col min="14334" max="14335" width="9.6640625" style="2" customWidth="1"/>
    <col min="14336" max="14337" width="11.5546875" style="2" customWidth="1"/>
    <col min="14338" max="14338" width="5.77734375" style="2" customWidth="1"/>
    <col min="14339" max="14585" width="7.33203125" style="2"/>
    <col min="14586" max="14586" width="4.21875" style="2" customWidth="1"/>
    <col min="14587" max="14587" width="12.21875" style="2" customWidth="1"/>
    <col min="14588" max="14588" width="13.21875" style="2" customWidth="1"/>
    <col min="14589" max="14589" width="5.88671875" style="2" customWidth="1"/>
    <col min="14590" max="14591" width="9.6640625" style="2" customWidth="1"/>
    <col min="14592" max="14593" width="11.5546875" style="2" customWidth="1"/>
    <col min="14594" max="14594" width="5.77734375" style="2" customWidth="1"/>
    <col min="14595" max="14841" width="7.33203125" style="2"/>
    <col min="14842" max="14842" width="4.21875" style="2" customWidth="1"/>
    <col min="14843" max="14843" width="12.21875" style="2" customWidth="1"/>
    <col min="14844" max="14844" width="13.21875" style="2" customWidth="1"/>
    <col min="14845" max="14845" width="5.88671875" style="2" customWidth="1"/>
    <col min="14846" max="14847" width="9.6640625" style="2" customWidth="1"/>
    <col min="14848" max="14849" width="11.5546875" style="2" customWidth="1"/>
    <col min="14850" max="14850" width="5.77734375" style="2" customWidth="1"/>
    <col min="14851" max="15097" width="7.33203125" style="2"/>
    <col min="15098" max="15098" width="4.21875" style="2" customWidth="1"/>
    <col min="15099" max="15099" width="12.21875" style="2" customWidth="1"/>
    <col min="15100" max="15100" width="13.21875" style="2" customWidth="1"/>
    <col min="15101" max="15101" width="5.88671875" style="2" customWidth="1"/>
    <col min="15102" max="15103" width="9.6640625" style="2" customWidth="1"/>
    <col min="15104" max="15105" width="11.5546875" style="2" customWidth="1"/>
    <col min="15106" max="15106" width="5.77734375" style="2" customWidth="1"/>
    <col min="15107" max="15353" width="7.33203125" style="2"/>
    <col min="15354" max="15354" width="4.21875" style="2" customWidth="1"/>
    <col min="15355" max="15355" width="12.21875" style="2" customWidth="1"/>
    <col min="15356" max="15356" width="13.21875" style="2" customWidth="1"/>
    <col min="15357" max="15357" width="5.88671875" style="2" customWidth="1"/>
    <col min="15358" max="15359" width="9.6640625" style="2" customWidth="1"/>
    <col min="15360" max="15361" width="11.5546875" style="2" customWidth="1"/>
    <col min="15362" max="15362" width="5.77734375" style="2" customWidth="1"/>
    <col min="15363" max="15609" width="7.33203125" style="2"/>
    <col min="15610" max="15610" width="4.21875" style="2" customWidth="1"/>
    <col min="15611" max="15611" width="12.21875" style="2" customWidth="1"/>
    <col min="15612" max="15612" width="13.21875" style="2" customWidth="1"/>
    <col min="15613" max="15613" width="5.88671875" style="2" customWidth="1"/>
    <col min="15614" max="15615" width="9.6640625" style="2" customWidth="1"/>
    <col min="15616" max="15617" width="11.5546875" style="2" customWidth="1"/>
    <col min="15618" max="15618" width="5.77734375" style="2" customWidth="1"/>
    <col min="15619" max="15865" width="7.33203125" style="2"/>
    <col min="15866" max="15866" width="4.21875" style="2" customWidth="1"/>
    <col min="15867" max="15867" width="12.21875" style="2" customWidth="1"/>
    <col min="15868" max="15868" width="13.21875" style="2" customWidth="1"/>
    <col min="15869" max="15869" width="5.88671875" style="2" customWidth="1"/>
    <col min="15870" max="15871" width="9.6640625" style="2" customWidth="1"/>
    <col min="15872" max="15873" width="11.5546875" style="2" customWidth="1"/>
    <col min="15874" max="15874" width="5.77734375" style="2" customWidth="1"/>
    <col min="15875" max="16121" width="7.33203125" style="2"/>
    <col min="16122" max="16122" width="4.21875" style="2" customWidth="1"/>
    <col min="16123" max="16123" width="12.21875" style="2" customWidth="1"/>
    <col min="16124" max="16124" width="13.21875" style="2" customWidth="1"/>
    <col min="16125" max="16125" width="5.88671875" style="2" customWidth="1"/>
    <col min="16126" max="16127" width="9.6640625" style="2" customWidth="1"/>
    <col min="16128" max="16129" width="11.5546875" style="2" customWidth="1"/>
    <col min="16130" max="16130" width="5.77734375" style="2" customWidth="1"/>
    <col min="16131" max="16384" width="7.33203125" style="2"/>
  </cols>
  <sheetData>
    <row r="1" spans="1:11" ht="21.75" hidden="1" customHeight="1">
      <c r="A1" s="1"/>
      <c r="B1" s="1"/>
      <c r="C1" s="1"/>
      <c r="D1" s="1"/>
      <c r="E1" s="1"/>
      <c r="F1" s="1"/>
      <c r="G1" s="1"/>
    </row>
    <row r="2" spans="1:11" hidden="1"/>
    <row r="3" spans="1:11" hidden="1"/>
    <row r="4" spans="1:11" s="5" customFormat="1" ht="42" customHeight="1">
      <c r="A4" s="112" t="s">
        <v>28</v>
      </c>
      <c r="B4" s="112"/>
      <c r="C4" s="112"/>
      <c r="D4" s="112"/>
      <c r="E4" s="112"/>
      <c r="F4" s="112"/>
      <c r="G4" s="112"/>
    </row>
    <row r="5" spans="1:11" s="5" customFormat="1" ht="18.600000000000001" customHeight="1">
      <c r="A5" s="16"/>
      <c r="B5" s="16"/>
      <c r="C5" s="16"/>
      <c r="D5" s="16"/>
      <c r="E5" s="16"/>
      <c r="F5" s="16"/>
      <c r="G5" s="16"/>
      <c r="I5" s="103" t="s">
        <v>43</v>
      </c>
      <c r="J5" s="104"/>
      <c r="K5" s="105"/>
    </row>
    <row r="6" spans="1:11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I6" s="109">
        <f>全国組手更新!$I$6</f>
        <v>45382</v>
      </c>
      <c r="J6" s="110"/>
      <c r="K6" s="111"/>
    </row>
    <row r="7" spans="1:11" s="10" customFormat="1" ht="24" customHeight="1">
      <c r="A7" s="21" t="s">
        <v>22</v>
      </c>
      <c r="B7" s="25" t="s">
        <v>0</v>
      </c>
      <c r="C7" s="32" t="s">
        <v>1</v>
      </c>
      <c r="D7" s="32" t="s">
        <v>8</v>
      </c>
      <c r="E7" s="31" t="s">
        <v>3</v>
      </c>
      <c r="F7" s="31" t="s">
        <v>4</v>
      </c>
      <c r="G7" s="35" t="s">
        <v>9</v>
      </c>
      <c r="H7" s="76" t="s">
        <v>42</v>
      </c>
      <c r="I7" s="77" t="s">
        <v>44</v>
      </c>
    </row>
    <row r="8" spans="1:11" s="6" customFormat="1" ht="25.5" customHeight="1">
      <c r="A8" s="19">
        <v>1</v>
      </c>
      <c r="B8" s="48"/>
      <c r="C8" s="44"/>
      <c r="D8" s="44"/>
      <c r="E8" s="49" t="str">
        <f>IF($B8="","",#REF!)</f>
        <v/>
      </c>
      <c r="F8" s="46"/>
      <c r="G8" s="74"/>
      <c r="H8" s="78" t="str">
        <f>IF(G8=$I$6,"○","")</f>
        <v/>
      </c>
      <c r="I8" s="58" t="str">
        <f>IF(G8="","",IF(G8&lt;$I$6,"×",""))</f>
        <v/>
      </c>
    </row>
    <row r="9" spans="1:11" s="6" customFormat="1" ht="25.5" customHeight="1">
      <c r="A9" s="19">
        <v>2</v>
      </c>
      <c r="B9" s="48"/>
      <c r="C9" s="44"/>
      <c r="D9" s="44"/>
      <c r="E9" s="49" t="str">
        <f>IF($B9="","",#REF!)</f>
        <v/>
      </c>
      <c r="F9" s="46"/>
      <c r="G9" s="47"/>
      <c r="H9" s="78" t="str">
        <f t="shared" ref="H9:H32" si="0">IF(G9=$I$6,"○","")</f>
        <v/>
      </c>
      <c r="I9" s="58" t="str">
        <f t="shared" ref="I9:I32" si="1">IF(G9="","",IF(G9&lt;$I$6,"×",""))</f>
        <v/>
      </c>
    </row>
    <row r="10" spans="1:11" s="6" customFormat="1" ht="25.5" customHeight="1">
      <c r="A10" s="19">
        <v>3</v>
      </c>
      <c r="B10" s="48"/>
      <c r="C10" s="44"/>
      <c r="D10" s="44"/>
      <c r="E10" s="49" t="str">
        <f>IF($B10="","",#REF!)</f>
        <v/>
      </c>
      <c r="F10" s="46"/>
      <c r="G10" s="47"/>
      <c r="H10" s="78" t="str">
        <f t="shared" si="0"/>
        <v/>
      </c>
      <c r="I10" s="58" t="str">
        <f t="shared" si="1"/>
        <v/>
      </c>
    </row>
    <row r="11" spans="1:11" s="6" customFormat="1" ht="25.5" customHeight="1">
      <c r="A11" s="19">
        <v>4</v>
      </c>
      <c r="B11" s="48"/>
      <c r="C11" s="44"/>
      <c r="D11" s="44"/>
      <c r="E11" s="49" t="str">
        <f>IF($B11="","",#REF!)</f>
        <v/>
      </c>
      <c r="F11" s="46"/>
      <c r="G11" s="47"/>
      <c r="H11" s="78" t="str">
        <f t="shared" si="0"/>
        <v/>
      </c>
      <c r="I11" s="58" t="str">
        <f t="shared" si="1"/>
        <v/>
      </c>
    </row>
    <row r="12" spans="1:11" s="6" customFormat="1" ht="25.5" customHeight="1">
      <c r="A12" s="19">
        <v>5</v>
      </c>
      <c r="B12" s="48"/>
      <c r="C12" s="44"/>
      <c r="D12" s="44"/>
      <c r="E12" s="49" t="str">
        <f>IF($B12="","",#REF!)</f>
        <v/>
      </c>
      <c r="F12" s="46"/>
      <c r="G12" s="47"/>
      <c r="H12" s="78" t="str">
        <f t="shared" si="0"/>
        <v/>
      </c>
      <c r="I12" s="58" t="str">
        <f t="shared" si="1"/>
        <v/>
      </c>
    </row>
    <row r="13" spans="1:11" s="6" customFormat="1" ht="25.5" customHeight="1">
      <c r="A13" s="19">
        <v>6</v>
      </c>
      <c r="B13" s="48"/>
      <c r="C13" s="44"/>
      <c r="D13" s="44"/>
      <c r="E13" s="49" t="str">
        <f>IF($B13="","",#REF!)</f>
        <v/>
      </c>
      <c r="F13" s="46"/>
      <c r="G13" s="47"/>
      <c r="H13" s="78" t="str">
        <f t="shared" si="0"/>
        <v/>
      </c>
      <c r="I13" s="58" t="str">
        <f t="shared" si="1"/>
        <v/>
      </c>
    </row>
    <row r="14" spans="1:11" s="6" customFormat="1" ht="25.5" customHeight="1">
      <c r="A14" s="19">
        <v>7</v>
      </c>
      <c r="B14" s="48"/>
      <c r="C14" s="44"/>
      <c r="D14" s="44"/>
      <c r="E14" s="49" t="str">
        <f>IF($B14="","",#REF!)</f>
        <v/>
      </c>
      <c r="F14" s="46"/>
      <c r="G14" s="47"/>
      <c r="H14" s="78" t="str">
        <f t="shared" si="0"/>
        <v/>
      </c>
      <c r="I14" s="58" t="str">
        <f t="shared" si="1"/>
        <v/>
      </c>
    </row>
    <row r="15" spans="1:11" s="6" customFormat="1" ht="25.5" customHeight="1">
      <c r="A15" s="19">
        <v>8</v>
      </c>
      <c r="B15" s="48"/>
      <c r="C15" s="44"/>
      <c r="D15" s="44"/>
      <c r="E15" s="49" t="str">
        <f>IF($B15="","",#REF!)</f>
        <v/>
      </c>
      <c r="F15" s="46"/>
      <c r="G15" s="47"/>
      <c r="H15" s="78" t="str">
        <f t="shared" si="0"/>
        <v/>
      </c>
      <c r="I15" s="58" t="str">
        <f t="shared" si="1"/>
        <v/>
      </c>
    </row>
    <row r="16" spans="1:11" s="6" customFormat="1" ht="25.5" customHeight="1">
      <c r="A16" s="19">
        <v>9</v>
      </c>
      <c r="B16" s="48"/>
      <c r="C16" s="44"/>
      <c r="D16" s="44"/>
      <c r="E16" s="49" t="str">
        <f>IF($B16="","",#REF!)</f>
        <v/>
      </c>
      <c r="F16" s="46"/>
      <c r="G16" s="47"/>
      <c r="H16" s="78" t="str">
        <f t="shared" si="0"/>
        <v/>
      </c>
      <c r="I16" s="58" t="str">
        <f t="shared" si="1"/>
        <v/>
      </c>
    </row>
    <row r="17" spans="1:9" s="6" customFormat="1" ht="25.5" customHeight="1">
      <c r="A17" s="19">
        <v>10</v>
      </c>
      <c r="B17" s="48"/>
      <c r="C17" s="44"/>
      <c r="D17" s="44"/>
      <c r="E17" s="49" t="str">
        <f>IF($B17="","",#REF!)</f>
        <v/>
      </c>
      <c r="F17" s="46"/>
      <c r="G17" s="47"/>
      <c r="H17" s="78" t="str">
        <f t="shared" si="0"/>
        <v/>
      </c>
      <c r="I17" s="58" t="str">
        <f t="shared" si="1"/>
        <v/>
      </c>
    </row>
    <row r="18" spans="1:9" s="6" customFormat="1" ht="25.5" customHeight="1">
      <c r="A18" s="19">
        <v>11</v>
      </c>
      <c r="B18" s="48"/>
      <c r="C18" s="44"/>
      <c r="D18" s="44"/>
      <c r="E18" s="49" t="str">
        <f>IF($B18="","",#REF!)</f>
        <v/>
      </c>
      <c r="F18" s="46"/>
      <c r="G18" s="47"/>
      <c r="H18" s="78" t="str">
        <f t="shared" si="0"/>
        <v/>
      </c>
      <c r="I18" s="58" t="str">
        <f t="shared" si="1"/>
        <v/>
      </c>
    </row>
    <row r="19" spans="1:9" s="6" customFormat="1" ht="25.5" customHeight="1">
      <c r="A19" s="19">
        <v>12</v>
      </c>
      <c r="B19" s="48"/>
      <c r="C19" s="44"/>
      <c r="D19" s="44"/>
      <c r="E19" s="49" t="str">
        <f>IF($B19="","",#REF!)</f>
        <v/>
      </c>
      <c r="F19" s="46"/>
      <c r="G19" s="47"/>
      <c r="H19" s="78" t="str">
        <f t="shared" si="0"/>
        <v/>
      </c>
      <c r="I19" s="58" t="str">
        <f t="shared" si="1"/>
        <v/>
      </c>
    </row>
    <row r="20" spans="1:9" s="6" customFormat="1" ht="25.5" customHeight="1">
      <c r="A20" s="19">
        <v>13</v>
      </c>
      <c r="B20" s="48"/>
      <c r="C20" s="44"/>
      <c r="D20" s="44"/>
      <c r="E20" s="49" t="str">
        <f>IF($B20="","",#REF!)</f>
        <v/>
      </c>
      <c r="F20" s="46"/>
      <c r="G20" s="47"/>
      <c r="H20" s="78" t="str">
        <f t="shared" si="0"/>
        <v/>
      </c>
      <c r="I20" s="58" t="str">
        <f t="shared" si="1"/>
        <v/>
      </c>
    </row>
    <row r="21" spans="1:9" s="6" customFormat="1" ht="25.5" customHeight="1">
      <c r="A21" s="19">
        <v>14</v>
      </c>
      <c r="B21" s="48"/>
      <c r="C21" s="44"/>
      <c r="D21" s="44"/>
      <c r="E21" s="49" t="str">
        <f>IF($B21="","",#REF!)</f>
        <v/>
      </c>
      <c r="F21" s="46"/>
      <c r="G21" s="47"/>
      <c r="H21" s="78" t="str">
        <f t="shared" si="0"/>
        <v/>
      </c>
      <c r="I21" s="58" t="str">
        <f t="shared" si="1"/>
        <v/>
      </c>
    </row>
    <row r="22" spans="1:9" s="6" customFormat="1" ht="25.5" customHeight="1">
      <c r="A22" s="19">
        <v>15</v>
      </c>
      <c r="B22" s="48"/>
      <c r="C22" s="44"/>
      <c r="D22" s="44"/>
      <c r="E22" s="49" t="str">
        <f>IF($B22="","",#REF!)</f>
        <v/>
      </c>
      <c r="F22" s="46"/>
      <c r="G22" s="47"/>
      <c r="H22" s="78" t="str">
        <f t="shared" si="0"/>
        <v/>
      </c>
      <c r="I22" s="58" t="str">
        <f t="shared" si="1"/>
        <v/>
      </c>
    </row>
    <row r="23" spans="1:9" s="6" customFormat="1" ht="25.5" customHeight="1">
      <c r="A23" s="19">
        <v>16</v>
      </c>
      <c r="B23" s="48"/>
      <c r="C23" s="44"/>
      <c r="D23" s="44"/>
      <c r="E23" s="49" t="str">
        <f>IF($B23="","",#REF!)</f>
        <v/>
      </c>
      <c r="F23" s="46"/>
      <c r="G23" s="47"/>
      <c r="H23" s="78" t="str">
        <f t="shared" si="0"/>
        <v/>
      </c>
      <c r="I23" s="58" t="str">
        <f t="shared" si="1"/>
        <v/>
      </c>
    </row>
    <row r="24" spans="1:9" s="6" customFormat="1" ht="25.5" customHeight="1">
      <c r="A24" s="19">
        <v>17</v>
      </c>
      <c r="B24" s="48"/>
      <c r="C24" s="44"/>
      <c r="D24" s="44"/>
      <c r="E24" s="49" t="str">
        <f>IF($B24="","",#REF!)</f>
        <v/>
      </c>
      <c r="F24" s="46"/>
      <c r="G24" s="47"/>
      <c r="H24" s="78" t="str">
        <f t="shared" si="0"/>
        <v/>
      </c>
      <c r="I24" s="58" t="str">
        <f t="shared" si="1"/>
        <v/>
      </c>
    </row>
    <row r="25" spans="1:9" s="6" customFormat="1" ht="25.5" customHeight="1">
      <c r="A25" s="19">
        <v>18</v>
      </c>
      <c r="B25" s="48"/>
      <c r="C25" s="44"/>
      <c r="D25" s="44"/>
      <c r="E25" s="49" t="str">
        <f>IF($B25="","",#REF!)</f>
        <v/>
      </c>
      <c r="F25" s="46"/>
      <c r="G25" s="47"/>
      <c r="H25" s="78" t="str">
        <f t="shared" si="0"/>
        <v/>
      </c>
      <c r="I25" s="58" t="str">
        <f t="shared" si="1"/>
        <v/>
      </c>
    </row>
    <row r="26" spans="1:9" s="6" customFormat="1" ht="25.5" customHeight="1">
      <c r="A26" s="19">
        <v>19</v>
      </c>
      <c r="B26" s="48"/>
      <c r="C26" s="44"/>
      <c r="D26" s="44"/>
      <c r="E26" s="49" t="str">
        <f>IF($B26="","",#REF!)</f>
        <v/>
      </c>
      <c r="F26" s="46"/>
      <c r="G26" s="47"/>
      <c r="H26" s="78" t="str">
        <f t="shared" si="0"/>
        <v/>
      </c>
      <c r="I26" s="58" t="str">
        <f t="shared" si="1"/>
        <v/>
      </c>
    </row>
    <row r="27" spans="1:9" s="6" customFormat="1" ht="25.5" customHeight="1">
      <c r="A27" s="19">
        <v>20</v>
      </c>
      <c r="B27" s="48"/>
      <c r="C27" s="44"/>
      <c r="D27" s="44"/>
      <c r="E27" s="49" t="str">
        <f>IF($B27="","",#REF!)</f>
        <v/>
      </c>
      <c r="F27" s="46"/>
      <c r="G27" s="47"/>
      <c r="H27" s="78" t="str">
        <f t="shared" si="0"/>
        <v/>
      </c>
      <c r="I27" s="58" t="str">
        <f t="shared" si="1"/>
        <v/>
      </c>
    </row>
    <row r="28" spans="1:9" s="6" customFormat="1" ht="25.5" customHeight="1">
      <c r="A28" s="19">
        <v>21</v>
      </c>
      <c r="B28" s="48"/>
      <c r="C28" s="44"/>
      <c r="D28" s="44"/>
      <c r="E28" s="49" t="str">
        <f>IF($B28="","",#REF!)</f>
        <v/>
      </c>
      <c r="F28" s="46"/>
      <c r="G28" s="47"/>
      <c r="H28" s="78" t="str">
        <f t="shared" si="0"/>
        <v/>
      </c>
      <c r="I28" s="58" t="str">
        <f t="shared" si="1"/>
        <v/>
      </c>
    </row>
    <row r="29" spans="1:9" s="6" customFormat="1" ht="25.5" customHeight="1">
      <c r="A29" s="19">
        <v>22</v>
      </c>
      <c r="B29" s="48"/>
      <c r="C29" s="44"/>
      <c r="D29" s="44"/>
      <c r="E29" s="49" t="str">
        <f>IF($B29="","",#REF!)</f>
        <v/>
      </c>
      <c r="F29" s="46"/>
      <c r="G29" s="47"/>
      <c r="H29" s="78" t="str">
        <f t="shared" si="0"/>
        <v/>
      </c>
      <c r="I29" s="58" t="str">
        <f t="shared" si="1"/>
        <v/>
      </c>
    </row>
    <row r="30" spans="1:9" s="6" customFormat="1" ht="25.5" customHeight="1">
      <c r="A30" s="19">
        <v>23</v>
      </c>
      <c r="B30" s="48"/>
      <c r="C30" s="44"/>
      <c r="D30" s="44"/>
      <c r="E30" s="49" t="str">
        <f>IF($B30="","",#REF!)</f>
        <v/>
      </c>
      <c r="F30" s="44"/>
      <c r="G30" s="47"/>
      <c r="H30" s="78" t="str">
        <f t="shared" si="0"/>
        <v/>
      </c>
      <c r="I30" s="58" t="str">
        <f t="shared" si="1"/>
        <v/>
      </c>
    </row>
    <row r="31" spans="1:9" s="6" customFormat="1" ht="25.5" customHeight="1">
      <c r="A31" s="19">
        <v>24</v>
      </c>
      <c r="B31" s="48"/>
      <c r="C31" s="44"/>
      <c r="D31" s="44"/>
      <c r="E31" s="49" t="str">
        <f>IF($B31="","",#REF!)</f>
        <v/>
      </c>
      <c r="F31" s="50"/>
      <c r="G31" s="47"/>
      <c r="H31" s="78" t="str">
        <f t="shared" si="0"/>
        <v/>
      </c>
      <c r="I31" s="58" t="str">
        <f t="shared" si="1"/>
        <v/>
      </c>
    </row>
    <row r="32" spans="1:9" s="6" customFormat="1" ht="28.15" customHeight="1" thickBot="1">
      <c r="A32" s="20">
        <v>25</v>
      </c>
      <c r="B32" s="51"/>
      <c r="C32" s="52"/>
      <c r="D32" s="52"/>
      <c r="E32" s="53" t="str">
        <f>IF($B32="","",#REF!)</f>
        <v/>
      </c>
      <c r="F32" s="54"/>
      <c r="G32" s="55"/>
      <c r="H32" s="79" t="str">
        <f t="shared" si="0"/>
        <v/>
      </c>
      <c r="I32" s="59" t="str">
        <f t="shared" si="1"/>
        <v/>
      </c>
    </row>
    <row r="33" spans="1:8" ht="14.25">
      <c r="A33" s="60"/>
      <c r="B33" s="60">
        <f>COUNTA(B8:B32)</f>
        <v>0</v>
      </c>
      <c r="C33" s="60"/>
      <c r="D33" s="60"/>
      <c r="H33" s="2">
        <f>COUNTIF(H8:H32,"○")</f>
        <v>0</v>
      </c>
    </row>
  </sheetData>
  <sheetProtection sheet="1" objects="1" scenarios="1"/>
  <mergeCells count="4">
    <mergeCell ref="A4:G4"/>
    <mergeCell ref="E6:G6"/>
    <mergeCell ref="I5:K5"/>
    <mergeCell ref="I6:K6"/>
  </mergeCells>
  <phoneticPr fontId="2"/>
  <conditionalFormatting sqref="B8:G32">
    <cfRule type="cellIs" dxfId="3" priority="1" operator="equal">
      <formula>""</formula>
    </cfRule>
  </conditionalFormatting>
  <pageMargins left="0.59055118110236227" right="0" top="0.43307086614173229" bottom="0.39370078740157483" header="0.43307086614173229" footer="0.39370078740157483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53FCD4-85B4-4D06-BC52-93E0C4672027}">
          <x14:formula1>
            <xm:f>設定!$A$4:$A$8</xm:f>
          </x14:formula1>
          <xm:sqref>F8:F32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FEE1F-0E50-4A45-B4EB-9A12E6D16CB8}">
  <dimension ref="A1:N33"/>
  <sheetViews>
    <sheetView topLeftCell="A4" zoomScaleNormal="100" workbookViewId="0">
      <selection activeCell="B8" sqref="B8"/>
    </sheetView>
  </sheetViews>
  <sheetFormatPr defaultColWidth="7.33203125" defaultRowHeight="13.5"/>
  <cols>
    <col min="1" max="1" width="4.21875" style="3" customWidth="1"/>
    <col min="2" max="2" width="12.21875" style="2" customWidth="1"/>
    <col min="3" max="3" width="13.21875" style="3" customWidth="1"/>
    <col min="4" max="4" width="5.88671875" style="3" customWidth="1"/>
    <col min="5" max="6" width="9.6640625" style="4" customWidth="1"/>
    <col min="7" max="7" width="11.5546875" style="2" customWidth="1"/>
    <col min="8" max="8" width="7.6640625" style="2" customWidth="1"/>
    <col min="9" max="9" width="10.21875" style="2" customWidth="1"/>
    <col min="10" max="10" width="0" style="62" hidden="1" customWidth="1"/>
    <col min="11" max="12" width="8.5546875" style="2" customWidth="1"/>
    <col min="13" max="246" width="7.33203125" style="2"/>
    <col min="247" max="247" width="4.21875" style="2" customWidth="1"/>
    <col min="248" max="248" width="12.21875" style="2" customWidth="1"/>
    <col min="249" max="249" width="13.21875" style="2" customWidth="1"/>
    <col min="250" max="250" width="5.88671875" style="2" customWidth="1"/>
    <col min="251" max="252" width="9.6640625" style="2" customWidth="1"/>
    <col min="253" max="254" width="11.5546875" style="2" customWidth="1"/>
    <col min="255" max="255" width="5.77734375" style="2" customWidth="1"/>
    <col min="256" max="502" width="7.33203125" style="2"/>
    <col min="503" max="503" width="4.21875" style="2" customWidth="1"/>
    <col min="504" max="504" width="12.21875" style="2" customWidth="1"/>
    <col min="505" max="505" width="13.21875" style="2" customWidth="1"/>
    <col min="506" max="506" width="5.88671875" style="2" customWidth="1"/>
    <col min="507" max="508" width="9.6640625" style="2" customWidth="1"/>
    <col min="509" max="510" width="11.5546875" style="2" customWidth="1"/>
    <col min="511" max="511" width="5.77734375" style="2" customWidth="1"/>
    <col min="512" max="758" width="7.33203125" style="2"/>
    <col min="759" max="759" width="4.21875" style="2" customWidth="1"/>
    <col min="760" max="760" width="12.21875" style="2" customWidth="1"/>
    <col min="761" max="761" width="13.21875" style="2" customWidth="1"/>
    <col min="762" max="762" width="5.88671875" style="2" customWidth="1"/>
    <col min="763" max="764" width="9.6640625" style="2" customWidth="1"/>
    <col min="765" max="766" width="11.5546875" style="2" customWidth="1"/>
    <col min="767" max="767" width="5.77734375" style="2" customWidth="1"/>
    <col min="768" max="1014" width="7.33203125" style="2"/>
    <col min="1015" max="1015" width="4.21875" style="2" customWidth="1"/>
    <col min="1016" max="1016" width="12.21875" style="2" customWidth="1"/>
    <col min="1017" max="1017" width="13.21875" style="2" customWidth="1"/>
    <col min="1018" max="1018" width="5.88671875" style="2" customWidth="1"/>
    <col min="1019" max="1020" width="9.6640625" style="2" customWidth="1"/>
    <col min="1021" max="1022" width="11.5546875" style="2" customWidth="1"/>
    <col min="1023" max="1023" width="5.77734375" style="2" customWidth="1"/>
    <col min="1024" max="1270" width="7.33203125" style="2"/>
    <col min="1271" max="1271" width="4.21875" style="2" customWidth="1"/>
    <col min="1272" max="1272" width="12.21875" style="2" customWidth="1"/>
    <col min="1273" max="1273" width="13.21875" style="2" customWidth="1"/>
    <col min="1274" max="1274" width="5.88671875" style="2" customWidth="1"/>
    <col min="1275" max="1276" width="9.6640625" style="2" customWidth="1"/>
    <col min="1277" max="1278" width="11.5546875" style="2" customWidth="1"/>
    <col min="1279" max="1279" width="5.77734375" style="2" customWidth="1"/>
    <col min="1280" max="1526" width="7.33203125" style="2"/>
    <col min="1527" max="1527" width="4.21875" style="2" customWidth="1"/>
    <col min="1528" max="1528" width="12.21875" style="2" customWidth="1"/>
    <col min="1529" max="1529" width="13.21875" style="2" customWidth="1"/>
    <col min="1530" max="1530" width="5.88671875" style="2" customWidth="1"/>
    <col min="1531" max="1532" width="9.6640625" style="2" customWidth="1"/>
    <col min="1533" max="1534" width="11.5546875" style="2" customWidth="1"/>
    <col min="1535" max="1535" width="5.77734375" style="2" customWidth="1"/>
    <col min="1536" max="1782" width="7.33203125" style="2"/>
    <col min="1783" max="1783" width="4.21875" style="2" customWidth="1"/>
    <col min="1784" max="1784" width="12.21875" style="2" customWidth="1"/>
    <col min="1785" max="1785" width="13.21875" style="2" customWidth="1"/>
    <col min="1786" max="1786" width="5.88671875" style="2" customWidth="1"/>
    <col min="1787" max="1788" width="9.6640625" style="2" customWidth="1"/>
    <col min="1789" max="1790" width="11.5546875" style="2" customWidth="1"/>
    <col min="1791" max="1791" width="5.77734375" style="2" customWidth="1"/>
    <col min="1792" max="2038" width="7.33203125" style="2"/>
    <col min="2039" max="2039" width="4.21875" style="2" customWidth="1"/>
    <col min="2040" max="2040" width="12.21875" style="2" customWidth="1"/>
    <col min="2041" max="2041" width="13.21875" style="2" customWidth="1"/>
    <col min="2042" max="2042" width="5.88671875" style="2" customWidth="1"/>
    <col min="2043" max="2044" width="9.6640625" style="2" customWidth="1"/>
    <col min="2045" max="2046" width="11.5546875" style="2" customWidth="1"/>
    <col min="2047" max="2047" width="5.77734375" style="2" customWidth="1"/>
    <col min="2048" max="2294" width="7.33203125" style="2"/>
    <col min="2295" max="2295" width="4.21875" style="2" customWidth="1"/>
    <col min="2296" max="2296" width="12.21875" style="2" customWidth="1"/>
    <col min="2297" max="2297" width="13.21875" style="2" customWidth="1"/>
    <col min="2298" max="2298" width="5.88671875" style="2" customWidth="1"/>
    <col min="2299" max="2300" width="9.6640625" style="2" customWidth="1"/>
    <col min="2301" max="2302" width="11.5546875" style="2" customWidth="1"/>
    <col min="2303" max="2303" width="5.77734375" style="2" customWidth="1"/>
    <col min="2304" max="2550" width="7.33203125" style="2"/>
    <col min="2551" max="2551" width="4.21875" style="2" customWidth="1"/>
    <col min="2552" max="2552" width="12.21875" style="2" customWidth="1"/>
    <col min="2553" max="2553" width="13.21875" style="2" customWidth="1"/>
    <col min="2554" max="2554" width="5.88671875" style="2" customWidth="1"/>
    <col min="2555" max="2556" width="9.6640625" style="2" customWidth="1"/>
    <col min="2557" max="2558" width="11.5546875" style="2" customWidth="1"/>
    <col min="2559" max="2559" width="5.77734375" style="2" customWidth="1"/>
    <col min="2560" max="2806" width="7.33203125" style="2"/>
    <col min="2807" max="2807" width="4.21875" style="2" customWidth="1"/>
    <col min="2808" max="2808" width="12.21875" style="2" customWidth="1"/>
    <col min="2809" max="2809" width="13.21875" style="2" customWidth="1"/>
    <col min="2810" max="2810" width="5.88671875" style="2" customWidth="1"/>
    <col min="2811" max="2812" width="9.6640625" style="2" customWidth="1"/>
    <col min="2813" max="2814" width="11.5546875" style="2" customWidth="1"/>
    <col min="2815" max="2815" width="5.77734375" style="2" customWidth="1"/>
    <col min="2816" max="3062" width="7.33203125" style="2"/>
    <col min="3063" max="3063" width="4.21875" style="2" customWidth="1"/>
    <col min="3064" max="3064" width="12.21875" style="2" customWidth="1"/>
    <col min="3065" max="3065" width="13.21875" style="2" customWidth="1"/>
    <col min="3066" max="3066" width="5.88671875" style="2" customWidth="1"/>
    <col min="3067" max="3068" width="9.6640625" style="2" customWidth="1"/>
    <col min="3069" max="3070" width="11.5546875" style="2" customWidth="1"/>
    <col min="3071" max="3071" width="5.77734375" style="2" customWidth="1"/>
    <col min="3072" max="3318" width="7.33203125" style="2"/>
    <col min="3319" max="3319" width="4.21875" style="2" customWidth="1"/>
    <col min="3320" max="3320" width="12.21875" style="2" customWidth="1"/>
    <col min="3321" max="3321" width="13.21875" style="2" customWidth="1"/>
    <col min="3322" max="3322" width="5.88671875" style="2" customWidth="1"/>
    <col min="3323" max="3324" width="9.6640625" style="2" customWidth="1"/>
    <col min="3325" max="3326" width="11.5546875" style="2" customWidth="1"/>
    <col min="3327" max="3327" width="5.77734375" style="2" customWidth="1"/>
    <col min="3328" max="3574" width="7.33203125" style="2"/>
    <col min="3575" max="3575" width="4.21875" style="2" customWidth="1"/>
    <col min="3576" max="3576" width="12.21875" style="2" customWidth="1"/>
    <col min="3577" max="3577" width="13.21875" style="2" customWidth="1"/>
    <col min="3578" max="3578" width="5.88671875" style="2" customWidth="1"/>
    <col min="3579" max="3580" width="9.6640625" style="2" customWidth="1"/>
    <col min="3581" max="3582" width="11.5546875" style="2" customWidth="1"/>
    <col min="3583" max="3583" width="5.77734375" style="2" customWidth="1"/>
    <col min="3584" max="3830" width="7.33203125" style="2"/>
    <col min="3831" max="3831" width="4.21875" style="2" customWidth="1"/>
    <col min="3832" max="3832" width="12.21875" style="2" customWidth="1"/>
    <col min="3833" max="3833" width="13.21875" style="2" customWidth="1"/>
    <col min="3834" max="3834" width="5.88671875" style="2" customWidth="1"/>
    <col min="3835" max="3836" width="9.6640625" style="2" customWidth="1"/>
    <col min="3837" max="3838" width="11.5546875" style="2" customWidth="1"/>
    <col min="3839" max="3839" width="5.77734375" style="2" customWidth="1"/>
    <col min="3840" max="4086" width="7.33203125" style="2"/>
    <col min="4087" max="4087" width="4.21875" style="2" customWidth="1"/>
    <col min="4088" max="4088" width="12.21875" style="2" customWidth="1"/>
    <col min="4089" max="4089" width="13.21875" style="2" customWidth="1"/>
    <col min="4090" max="4090" width="5.88671875" style="2" customWidth="1"/>
    <col min="4091" max="4092" width="9.6640625" style="2" customWidth="1"/>
    <col min="4093" max="4094" width="11.5546875" style="2" customWidth="1"/>
    <col min="4095" max="4095" width="5.77734375" style="2" customWidth="1"/>
    <col min="4096" max="4342" width="7.33203125" style="2"/>
    <col min="4343" max="4343" width="4.21875" style="2" customWidth="1"/>
    <col min="4344" max="4344" width="12.21875" style="2" customWidth="1"/>
    <col min="4345" max="4345" width="13.21875" style="2" customWidth="1"/>
    <col min="4346" max="4346" width="5.88671875" style="2" customWidth="1"/>
    <col min="4347" max="4348" width="9.6640625" style="2" customWidth="1"/>
    <col min="4349" max="4350" width="11.5546875" style="2" customWidth="1"/>
    <col min="4351" max="4351" width="5.77734375" style="2" customWidth="1"/>
    <col min="4352" max="4598" width="7.33203125" style="2"/>
    <col min="4599" max="4599" width="4.21875" style="2" customWidth="1"/>
    <col min="4600" max="4600" width="12.21875" style="2" customWidth="1"/>
    <col min="4601" max="4601" width="13.21875" style="2" customWidth="1"/>
    <col min="4602" max="4602" width="5.88671875" style="2" customWidth="1"/>
    <col min="4603" max="4604" width="9.6640625" style="2" customWidth="1"/>
    <col min="4605" max="4606" width="11.5546875" style="2" customWidth="1"/>
    <col min="4607" max="4607" width="5.77734375" style="2" customWidth="1"/>
    <col min="4608" max="4854" width="7.33203125" style="2"/>
    <col min="4855" max="4855" width="4.21875" style="2" customWidth="1"/>
    <col min="4856" max="4856" width="12.21875" style="2" customWidth="1"/>
    <col min="4857" max="4857" width="13.21875" style="2" customWidth="1"/>
    <col min="4858" max="4858" width="5.88671875" style="2" customWidth="1"/>
    <col min="4859" max="4860" width="9.6640625" style="2" customWidth="1"/>
    <col min="4861" max="4862" width="11.5546875" style="2" customWidth="1"/>
    <col min="4863" max="4863" width="5.77734375" style="2" customWidth="1"/>
    <col min="4864" max="5110" width="7.33203125" style="2"/>
    <col min="5111" max="5111" width="4.21875" style="2" customWidth="1"/>
    <col min="5112" max="5112" width="12.21875" style="2" customWidth="1"/>
    <col min="5113" max="5113" width="13.21875" style="2" customWidth="1"/>
    <col min="5114" max="5114" width="5.88671875" style="2" customWidth="1"/>
    <col min="5115" max="5116" width="9.6640625" style="2" customWidth="1"/>
    <col min="5117" max="5118" width="11.5546875" style="2" customWidth="1"/>
    <col min="5119" max="5119" width="5.77734375" style="2" customWidth="1"/>
    <col min="5120" max="5366" width="7.33203125" style="2"/>
    <col min="5367" max="5367" width="4.21875" style="2" customWidth="1"/>
    <col min="5368" max="5368" width="12.21875" style="2" customWidth="1"/>
    <col min="5369" max="5369" width="13.21875" style="2" customWidth="1"/>
    <col min="5370" max="5370" width="5.88671875" style="2" customWidth="1"/>
    <col min="5371" max="5372" width="9.6640625" style="2" customWidth="1"/>
    <col min="5373" max="5374" width="11.5546875" style="2" customWidth="1"/>
    <col min="5375" max="5375" width="5.77734375" style="2" customWidth="1"/>
    <col min="5376" max="5622" width="7.33203125" style="2"/>
    <col min="5623" max="5623" width="4.21875" style="2" customWidth="1"/>
    <col min="5624" max="5624" width="12.21875" style="2" customWidth="1"/>
    <col min="5625" max="5625" width="13.21875" style="2" customWidth="1"/>
    <col min="5626" max="5626" width="5.88671875" style="2" customWidth="1"/>
    <col min="5627" max="5628" width="9.6640625" style="2" customWidth="1"/>
    <col min="5629" max="5630" width="11.5546875" style="2" customWidth="1"/>
    <col min="5631" max="5631" width="5.77734375" style="2" customWidth="1"/>
    <col min="5632" max="5878" width="7.33203125" style="2"/>
    <col min="5879" max="5879" width="4.21875" style="2" customWidth="1"/>
    <col min="5880" max="5880" width="12.21875" style="2" customWidth="1"/>
    <col min="5881" max="5881" width="13.21875" style="2" customWidth="1"/>
    <col min="5882" max="5882" width="5.88671875" style="2" customWidth="1"/>
    <col min="5883" max="5884" width="9.6640625" style="2" customWidth="1"/>
    <col min="5885" max="5886" width="11.5546875" style="2" customWidth="1"/>
    <col min="5887" max="5887" width="5.77734375" style="2" customWidth="1"/>
    <col min="5888" max="6134" width="7.33203125" style="2"/>
    <col min="6135" max="6135" width="4.21875" style="2" customWidth="1"/>
    <col min="6136" max="6136" width="12.21875" style="2" customWidth="1"/>
    <col min="6137" max="6137" width="13.21875" style="2" customWidth="1"/>
    <col min="6138" max="6138" width="5.88671875" style="2" customWidth="1"/>
    <col min="6139" max="6140" width="9.6640625" style="2" customWidth="1"/>
    <col min="6141" max="6142" width="11.5546875" style="2" customWidth="1"/>
    <col min="6143" max="6143" width="5.77734375" style="2" customWidth="1"/>
    <col min="6144" max="6390" width="7.33203125" style="2"/>
    <col min="6391" max="6391" width="4.21875" style="2" customWidth="1"/>
    <col min="6392" max="6392" width="12.21875" style="2" customWidth="1"/>
    <col min="6393" max="6393" width="13.21875" style="2" customWidth="1"/>
    <col min="6394" max="6394" width="5.88671875" style="2" customWidth="1"/>
    <col min="6395" max="6396" width="9.6640625" style="2" customWidth="1"/>
    <col min="6397" max="6398" width="11.5546875" style="2" customWidth="1"/>
    <col min="6399" max="6399" width="5.77734375" style="2" customWidth="1"/>
    <col min="6400" max="6646" width="7.33203125" style="2"/>
    <col min="6647" max="6647" width="4.21875" style="2" customWidth="1"/>
    <col min="6648" max="6648" width="12.21875" style="2" customWidth="1"/>
    <col min="6649" max="6649" width="13.21875" style="2" customWidth="1"/>
    <col min="6650" max="6650" width="5.88671875" style="2" customWidth="1"/>
    <col min="6651" max="6652" width="9.6640625" style="2" customWidth="1"/>
    <col min="6653" max="6654" width="11.5546875" style="2" customWidth="1"/>
    <col min="6655" max="6655" width="5.77734375" style="2" customWidth="1"/>
    <col min="6656" max="6902" width="7.33203125" style="2"/>
    <col min="6903" max="6903" width="4.21875" style="2" customWidth="1"/>
    <col min="6904" max="6904" width="12.21875" style="2" customWidth="1"/>
    <col min="6905" max="6905" width="13.21875" style="2" customWidth="1"/>
    <col min="6906" max="6906" width="5.88671875" style="2" customWidth="1"/>
    <col min="6907" max="6908" width="9.6640625" style="2" customWidth="1"/>
    <col min="6909" max="6910" width="11.5546875" style="2" customWidth="1"/>
    <col min="6911" max="6911" width="5.77734375" style="2" customWidth="1"/>
    <col min="6912" max="7158" width="7.33203125" style="2"/>
    <col min="7159" max="7159" width="4.21875" style="2" customWidth="1"/>
    <col min="7160" max="7160" width="12.21875" style="2" customWidth="1"/>
    <col min="7161" max="7161" width="13.21875" style="2" customWidth="1"/>
    <col min="7162" max="7162" width="5.88671875" style="2" customWidth="1"/>
    <col min="7163" max="7164" width="9.6640625" style="2" customWidth="1"/>
    <col min="7165" max="7166" width="11.5546875" style="2" customWidth="1"/>
    <col min="7167" max="7167" width="5.77734375" style="2" customWidth="1"/>
    <col min="7168" max="7414" width="7.33203125" style="2"/>
    <col min="7415" max="7415" width="4.21875" style="2" customWidth="1"/>
    <col min="7416" max="7416" width="12.21875" style="2" customWidth="1"/>
    <col min="7417" max="7417" width="13.21875" style="2" customWidth="1"/>
    <col min="7418" max="7418" width="5.88671875" style="2" customWidth="1"/>
    <col min="7419" max="7420" width="9.6640625" style="2" customWidth="1"/>
    <col min="7421" max="7422" width="11.5546875" style="2" customWidth="1"/>
    <col min="7423" max="7423" width="5.77734375" style="2" customWidth="1"/>
    <col min="7424" max="7670" width="7.33203125" style="2"/>
    <col min="7671" max="7671" width="4.21875" style="2" customWidth="1"/>
    <col min="7672" max="7672" width="12.21875" style="2" customWidth="1"/>
    <col min="7673" max="7673" width="13.21875" style="2" customWidth="1"/>
    <col min="7674" max="7674" width="5.88671875" style="2" customWidth="1"/>
    <col min="7675" max="7676" width="9.6640625" style="2" customWidth="1"/>
    <col min="7677" max="7678" width="11.5546875" style="2" customWidth="1"/>
    <col min="7679" max="7679" width="5.77734375" style="2" customWidth="1"/>
    <col min="7680" max="7926" width="7.33203125" style="2"/>
    <col min="7927" max="7927" width="4.21875" style="2" customWidth="1"/>
    <col min="7928" max="7928" width="12.21875" style="2" customWidth="1"/>
    <col min="7929" max="7929" width="13.21875" style="2" customWidth="1"/>
    <col min="7930" max="7930" width="5.88671875" style="2" customWidth="1"/>
    <col min="7931" max="7932" width="9.6640625" style="2" customWidth="1"/>
    <col min="7933" max="7934" width="11.5546875" style="2" customWidth="1"/>
    <col min="7935" max="7935" width="5.77734375" style="2" customWidth="1"/>
    <col min="7936" max="8182" width="7.33203125" style="2"/>
    <col min="8183" max="8183" width="4.21875" style="2" customWidth="1"/>
    <col min="8184" max="8184" width="12.21875" style="2" customWidth="1"/>
    <col min="8185" max="8185" width="13.21875" style="2" customWidth="1"/>
    <col min="8186" max="8186" width="5.88671875" style="2" customWidth="1"/>
    <col min="8187" max="8188" width="9.6640625" style="2" customWidth="1"/>
    <col min="8189" max="8190" width="11.5546875" style="2" customWidth="1"/>
    <col min="8191" max="8191" width="5.77734375" style="2" customWidth="1"/>
    <col min="8192" max="8438" width="7.33203125" style="2"/>
    <col min="8439" max="8439" width="4.21875" style="2" customWidth="1"/>
    <col min="8440" max="8440" width="12.21875" style="2" customWidth="1"/>
    <col min="8441" max="8441" width="13.21875" style="2" customWidth="1"/>
    <col min="8442" max="8442" width="5.88671875" style="2" customWidth="1"/>
    <col min="8443" max="8444" width="9.6640625" style="2" customWidth="1"/>
    <col min="8445" max="8446" width="11.5546875" style="2" customWidth="1"/>
    <col min="8447" max="8447" width="5.77734375" style="2" customWidth="1"/>
    <col min="8448" max="8694" width="7.33203125" style="2"/>
    <col min="8695" max="8695" width="4.21875" style="2" customWidth="1"/>
    <col min="8696" max="8696" width="12.21875" style="2" customWidth="1"/>
    <col min="8697" max="8697" width="13.21875" style="2" customWidth="1"/>
    <col min="8698" max="8698" width="5.88671875" style="2" customWidth="1"/>
    <col min="8699" max="8700" width="9.6640625" style="2" customWidth="1"/>
    <col min="8701" max="8702" width="11.5546875" style="2" customWidth="1"/>
    <col min="8703" max="8703" width="5.77734375" style="2" customWidth="1"/>
    <col min="8704" max="8950" width="7.33203125" style="2"/>
    <col min="8951" max="8951" width="4.21875" style="2" customWidth="1"/>
    <col min="8952" max="8952" width="12.21875" style="2" customWidth="1"/>
    <col min="8953" max="8953" width="13.21875" style="2" customWidth="1"/>
    <col min="8954" max="8954" width="5.88671875" style="2" customWidth="1"/>
    <col min="8955" max="8956" width="9.6640625" style="2" customWidth="1"/>
    <col min="8957" max="8958" width="11.5546875" style="2" customWidth="1"/>
    <col min="8959" max="8959" width="5.77734375" style="2" customWidth="1"/>
    <col min="8960" max="9206" width="7.33203125" style="2"/>
    <col min="9207" max="9207" width="4.21875" style="2" customWidth="1"/>
    <col min="9208" max="9208" width="12.21875" style="2" customWidth="1"/>
    <col min="9209" max="9209" width="13.21875" style="2" customWidth="1"/>
    <col min="9210" max="9210" width="5.88671875" style="2" customWidth="1"/>
    <col min="9211" max="9212" width="9.6640625" style="2" customWidth="1"/>
    <col min="9213" max="9214" width="11.5546875" style="2" customWidth="1"/>
    <col min="9215" max="9215" width="5.77734375" style="2" customWidth="1"/>
    <col min="9216" max="9462" width="7.33203125" style="2"/>
    <col min="9463" max="9463" width="4.21875" style="2" customWidth="1"/>
    <col min="9464" max="9464" width="12.21875" style="2" customWidth="1"/>
    <col min="9465" max="9465" width="13.21875" style="2" customWidth="1"/>
    <col min="9466" max="9466" width="5.88671875" style="2" customWidth="1"/>
    <col min="9467" max="9468" width="9.6640625" style="2" customWidth="1"/>
    <col min="9469" max="9470" width="11.5546875" style="2" customWidth="1"/>
    <col min="9471" max="9471" width="5.77734375" style="2" customWidth="1"/>
    <col min="9472" max="9718" width="7.33203125" style="2"/>
    <col min="9719" max="9719" width="4.21875" style="2" customWidth="1"/>
    <col min="9720" max="9720" width="12.21875" style="2" customWidth="1"/>
    <col min="9721" max="9721" width="13.21875" style="2" customWidth="1"/>
    <col min="9722" max="9722" width="5.88671875" style="2" customWidth="1"/>
    <col min="9723" max="9724" width="9.6640625" style="2" customWidth="1"/>
    <col min="9725" max="9726" width="11.5546875" style="2" customWidth="1"/>
    <col min="9727" max="9727" width="5.77734375" style="2" customWidth="1"/>
    <col min="9728" max="9974" width="7.33203125" style="2"/>
    <col min="9975" max="9975" width="4.21875" style="2" customWidth="1"/>
    <col min="9976" max="9976" width="12.21875" style="2" customWidth="1"/>
    <col min="9977" max="9977" width="13.21875" style="2" customWidth="1"/>
    <col min="9978" max="9978" width="5.88671875" style="2" customWidth="1"/>
    <col min="9979" max="9980" width="9.6640625" style="2" customWidth="1"/>
    <col min="9981" max="9982" width="11.5546875" style="2" customWidth="1"/>
    <col min="9983" max="9983" width="5.77734375" style="2" customWidth="1"/>
    <col min="9984" max="10230" width="7.33203125" style="2"/>
    <col min="10231" max="10231" width="4.21875" style="2" customWidth="1"/>
    <col min="10232" max="10232" width="12.21875" style="2" customWidth="1"/>
    <col min="10233" max="10233" width="13.21875" style="2" customWidth="1"/>
    <col min="10234" max="10234" width="5.88671875" style="2" customWidth="1"/>
    <col min="10235" max="10236" width="9.6640625" style="2" customWidth="1"/>
    <col min="10237" max="10238" width="11.5546875" style="2" customWidth="1"/>
    <col min="10239" max="10239" width="5.77734375" style="2" customWidth="1"/>
    <col min="10240" max="10486" width="7.33203125" style="2"/>
    <col min="10487" max="10487" width="4.21875" style="2" customWidth="1"/>
    <col min="10488" max="10488" width="12.21875" style="2" customWidth="1"/>
    <col min="10489" max="10489" width="13.21875" style="2" customWidth="1"/>
    <col min="10490" max="10490" width="5.88671875" style="2" customWidth="1"/>
    <col min="10491" max="10492" width="9.6640625" style="2" customWidth="1"/>
    <col min="10493" max="10494" width="11.5546875" style="2" customWidth="1"/>
    <col min="10495" max="10495" width="5.77734375" style="2" customWidth="1"/>
    <col min="10496" max="10742" width="7.33203125" style="2"/>
    <col min="10743" max="10743" width="4.21875" style="2" customWidth="1"/>
    <col min="10744" max="10744" width="12.21875" style="2" customWidth="1"/>
    <col min="10745" max="10745" width="13.21875" style="2" customWidth="1"/>
    <col min="10746" max="10746" width="5.88671875" style="2" customWidth="1"/>
    <col min="10747" max="10748" width="9.6640625" style="2" customWidth="1"/>
    <col min="10749" max="10750" width="11.5546875" style="2" customWidth="1"/>
    <col min="10751" max="10751" width="5.77734375" style="2" customWidth="1"/>
    <col min="10752" max="10998" width="7.33203125" style="2"/>
    <col min="10999" max="10999" width="4.21875" style="2" customWidth="1"/>
    <col min="11000" max="11000" width="12.21875" style="2" customWidth="1"/>
    <col min="11001" max="11001" width="13.21875" style="2" customWidth="1"/>
    <col min="11002" max="11002" width="5.88671875" style="2" customWidth="1"/>
    <col min="11003" max="11004" width="9.6640625" style="2" customWidth="1"/>
    <col min="11005" max="11006" width="11.5546875" style="2" customWidth="1"/>
    <col min="11007" max="11007" width="5.77734375" style="2" customWidth="1"/>
    <col min="11008" max="11254" width="7.33203125" style="2"/>
    <col min="11255" max="11255" width="4.21875" style="2" customWidth="1"/>
    <col min="11256" max="11256" width="12.21875" style="2" customWidth="1"/>
    <col min="11257" max="11257" width="13.21875" style="2" customWidth="1"/>
    <col min="11258" max="11258" width="5.88671875" style="2" customWidth="1"/>
    <col min="11259" max="11260" width="9.6640625" style="2" customWidth="1"/>
    <col min="11261" max="11262" width="11.5546875" style="2" customWidth="1"/>
    <col min="11263" max="11263" width="5.77734375" style="2" customWidth="1"/>
    <col min="11264" max="11510" width="7.33203125" style="2"/>
    <col min="11511" max="11511" width="4.21875" style="2" customWidth="1"/>
    <col min="11512" max="11512" width="12.21875" style="2" customWidth="1"/>
    <col min="11513" max="11513" width="13.21875" style="2" customWidth="1"/>
    <col min="11514" max="11514" width="5.88671875" style="2" customWidth="1"/>
    <col min="11515" max="11516" width="9.6640625" style="2" customWidth="1"/>
    <col min="11517" max="11518" width="11.5546875" style="2" customWidth="1"/>
    <col min="11519" max="11519" width="5.77734375" style="2" customWidth="1"/>
    <col min="11520" max="11766" width="7.33203125" style="2"/>
    <col min="11767" max="11767" width="4.21875" style="2" customWidth="1"/>
    <col min="11768" max="11768" width="12.21875" style="2" customWidth="1"/>
    <col min="11769" max="11769" width="13.21875" style="2" customWidth="1"/>
    <col min="11770" max="11770" width="5.88671875" style="2" customWidth="1"/>
    <col min="11771" max="11772" width="9.6640625" style="2" customWidth="1"/>
    <col min="11773" max="11774" width="11.5546875" style="2" customWidth="1"/>
    <col min="11775" max="11775" width="5.77734375" style="2" customWidth="1"/>
    <col min="11776" max="12022" width="7.33203125" style="2"/>
    <col min="12023" max="12023" width="4.21875" style="2" customWidth="1"/>
    <col min="12024" max="12024" width="12.21875" style="2" customWidth="1"/>
    <col min="12025" max="12025" width="13.21875" style="2" customWidth="1"/>
    <col min="12026" max="12026" width="5.88671875" style="2" customWidth="1"/>
    <col min="12027" max="12028" width="9.6640625" style="2" customWidth="1"/>
    <col min="12029" max="12030" width="11.5546875" style="2" customWidth="1"/>
    <col min="12031" max="12031" width="5.77734375" style="2" customWidth="1"/>
    <col min="12032" max="12278" width="7.33203125" style="2"/>
    <col min="12279" max="12279" width="4.21875" style="2" customWidth="1"/>
    <col min="12280" max="12280" width="12.21875" style="2" customWidth="1"/>
    <col min="12281" max="12281" width="13.21875" style="2" customWidth="1"/>
    <col min="12282" max="12282" width="5.88671875" style="2" customWidth="1"/>
    <col min="12283" max="12284" width="9.6640625" style="2" customWidth="1"/>
    <col min="12285" max="12286" width="11.5546875" style="2" customWidth="1"/>
    <col min="12287" max="12287" width="5.77734375" style="2" customWidth="1"/>
    <col min="12288" max="12534" width="7.33203125" style="2"/>
    <col min="12535" max="12535" width="4.21875" style="2" customWidth="1"/>
    <col min="12536" max="12536" width="12.21875" style="2" customWidth="1"/>
    <col min="12537" max="12537" width="13.21875" style="2" customWidth="1"/>
    <col min="12538" max="12538" width="5.88671875" style="2" customWidth="1"/>
    <col min="12539" max="12540" width="9.6640625" style="2" customWidth="1"/>
    <col min="12541" max="12542" width="11.5546875" style="2" customWidth="1"/>
    <col min="12543" max="12543" width="5.77734375" style="2" customWidth="1"/>
    <col min="12544" max="12790" width="7.33203125" style="2"/>
    <col min="12791" max="12791" width="4.21875" style="2" customWidth="1"/>
    <col min="12792" max="12792" width="12.21875" style="2" customWidth="1"/>
    <col min="12793" max="12793" width="13.21875" style="2" customWidth="1"/>
    <col min="12794" max="12794" width="5.88671875" style="2" customWidth="1"/>
    <col min="12795" max="12796" width="9.6640625" style="2" customWidth="1"/>
    <col min="12797" max="12798" width="11.5546875" style="2" customWidth="1"/>
    <col min="12799" max="12799" width="5.77734375" style="2" customWidth="1"/>
    <col min="12800" max="13046" width="7.33203125" style="2"/>
    <col min="13047" max="13047" width="4.21875" style="2" customWidth="1"/>
    <col min="13048" max="13048" width="12.21875" style="2" customWidth="1"/>
    <col min="13049" max="13049" width="13.21875" style="2" customWidth="1"/>
    <col min="13050" max="13050" width="5.88671875" style="2" customWidth="1"/>
    <col min="13051" max="13052" width="9.6640625" style="2" customWidth="1"/>
    <col min="13053" max="13054" width="11.5546875" style="2" customWidth="1"/>
    <col min="13055" max="13055" width="5.77734375" style="2" customWidth="1"/>
    <col min="13056" max="13302" width="7.33203125" style="2"/>
    <col min="13303" max="13303" width="4.21875" style="2" customWidth="1"/>
    <col min="13304" max="13304" width="12.21875" style="2" customWidth="1"/>
    <col min="13305" max="13305" width="13.21875" style="2" customWidth="1"/>
    <col min="13306" max="13306" width="5.88671875" style="2" customWidth="1"/>
    <col min="13307" max="13308" width="9.6640625" style="2" customWidth="1"/>
    <col min="13309" max="13310" width="11.5546875" style="2" customWidth="1"/>
    <col min="13311" max="13311" width="5.77734375" style="2" customWidth="1"/>
    <col min="13312" max="13558" width="7.33203125" style="2"/>
    <col min="13559" max="13559" width="4.21875" style="2" customWidth="1"/>
    <col min="13560" max="13560" width="12.21875" style="2" customWidth="1"/>
    <col min="13561" max="13561" width="13.21875" style="2" customWidth="1"/>
    <col min="13562" max="13562" width="5.88671875" style="2" customWidth="1"/>
    <col min="13563" max="13564" width="9.6640625" style="2" customWidth="1"/>
    <col min="13565" max="13566" width="11.5546875" style="2" customWidth="1"/>
    <col min="13567" max="13567" width="5.77734375" style="2" customWidth="1"/>
    <col min="13568" max="13814" width="7.33203125" style="2"/>
    <col min="13815" max="13815" width="4.21875" style="2" customWidth="1"/>
    <col min="13816" max="13816" width="12.21875" style="2" customWidth="1"/>
    <col min="13817" max="13817" width="13.21875" style="2" customWidth="1"/>
    <col min="13818" max="13818" width="5.88671875" style="2" customWidth="1"/>
    <col min="13819" max="13820" width="9.6640625" style="2" customWidth="1"/>
    <col min="13821" max="13822" width="11.5546875" style="2" customWidth="1"/>
    <col min="13823" max="13823" width="5.77734375" style="2" customWidth="1"/>
    <col min="13824" max="14070" width="7.33203125" style="2"/>
    <col min="14071" max="14071" width="4.21875" style="2" customWidth="1"/>
    <col min="14072" max="14072" width="12.21875" style="2" customWidth="1"/>
    <col min="14073" max="14073" width="13.21875" style="2" customWidth="1"/>
    <col min="14074" max="14074" width="5.88671875" style="2" customWidth="1"/>
    <col min="14075" max="14076" width="9.6640625" style="2" customWidth="1"/>
    <col min="14077" max="14078" width="11.5546875" style="2" customWidth="1"/>
    <col min="14079" max="14079" width="5.77734375" style="2" customWidth="1"/>
    <col min="14080" max="14326" width="7.33203125" style="2"/>
    <col min="14327" max="14327" width="4.21875" style="2" customWidth="1"/>
    <col min="14328" max="14328" width="12.21875" style="2" customWidth="1"/>
    <col min="14329" max="14329" width="13.21875" style="2" customWidth="1"/>
    <col min="14330" max="14330" width="5.88671875" style="2" customWidth="1"/>
    <col min="14331" max="14332" width="9.6640625" style="2" customWidth="1"/>
    <col min="14333" max="14334" width="11.5546875" style="2" customWidth="1"/>
    <col min="14335" max="14335" width="5.77734375" style="2" customWidth="1"/>
    <col min="14336" max="14582" width="7.33203125" style="2"/>
    <col min="14583" max="14583" width="4.21875" style="2" customWidth="1"/>
    <col min="14584" max="14584" width="12.21875" style="2" customWidth="1"/>
    <col min="14585" max="14585" width="13.21875" style="2" customWidth="1"/>
    <col min="14586" max="14586" width="5.88671875" style="2" customWidth="1"/>
    <col min="14587" max="14588" width="9.6640625" style="2" customWidth="1"/>
    <col min="14589" max="14590" width="11.5546875" style="2" customWidth="1"/>
    <col min="14591" max="14591" width="5.77734375" style="2" customWidth="1"/>
    <col min="14592" max="14838" width="7.33203125" style="2"/>
    <col min="14839" max="14839" width="4.21875" style="2" customWidth="1"/>
    <col min="14840" max="14840" width="12.21875" style="2" customWidth="1"/>
    <col min="14841" max="14841" width="13.21875" style="2" customWidth="1"/>
    <col min="14842" max="14842" width="5.88671875" style="2" customWidth="1"/>
    <col min="14843" max="14844" width="9.6640625" style="2" customWidth="1"/>
    <col min="14845" max="14846" width="11.5546875" style="2" customWidth="1"/>
    <col min="14847" max="14847" width="5.77734375" style="2" customWidth="1"/>
    <col min="14848" max="15094" width="7.33203125" style="2"/>
    <col min="15095" max="15095" width="4.21875" style="2" customWidth="1"/>
    <col min="15096" max="15096" width="12.21875" style="2" customWidth="1"/>
    <col min="15097" max="15097" width="13.21875" style="2" customWidth="1"/>
    <col min="15098" max="15098" width="5.88671875" style="2" customWidth="1"/>
    <col min="15099" max="15100" width="9.6640625" style="2" customWidth="1"/>
    <col min="15101" max="15102" width="11.5546875" style="2" customWidth="1"/>
    <col min="15103" max="15103" width="5.77734375" style="2" customWidth="1"/>
    <col min="15104" max="15350" width="7.33203125" style="2"/>
    <col min="15351" max="15351" width="4.21875" style="2" customWidth="1"/>
    <col min="15352" max="15352" width="12.21875" style="2" customWidth="1"/>
    <col min="15353" max="15353" width="13.21875" style="2" customWidth="1"/>
    <col min="15354" max="15354" width="5.88671875" style="2" customWidth="1"/>
    <col min="15355" max="15356" width="9.6640625" style="2" customWidth="1"/>
    <col min="15357" max="15358" width="11.5546875" style="2" customWidth="1"/>
    <col min="15359" max="15359" width="5.77734375" style="2" customWidth="1"/>
    <col min="15360" max="15606" width="7.33203125" style="2"/>
    <col min="15607" max="15607" width="4.21875" style="2" customWidth="1"/>
    <col min="15608" max="15608" width="12.21875" style="2" customWidth="1"/>
    <col min="15609" max="15609" width="13.21875" style="2" customWidth="1"/>
    <col min="15610" max="15610" width="5.88671875" style="2" customWidth="1"/>
    <col min="15611" max="15612" width="9.6640625" style="2" customWidth="1"/>
    <col min="15613" max="15614" width="11.5546875" style="2" customWidth="1"/>
    <col min="15615" max="15615" width="5.77734375" style="2" customWidth="1"/>
    <col min="15616" max="15862" width="7.33203125" style="2"/>
    <col min="15863" max="15863" width="4.21875" style="2" customWidth="1"/>
    <col min="15864" max="15864" width="12.21875" style="2" customWidth="1"/>
    <col min="15865" max="15865" width="13.21875" style="2" customWidth="1"/>
    <col min="15866" max="15866" width="5.88671875" style="2" customWidth="1"/>
    <col min="15867" max="15868" width="9.6640625" style="2" customWidth="1"/>
    <col min="15869" max="15870" width="11.5546875" style="2" customWidth="1"/>
    <col min="15871" max="15871" width="5.77734375" style="2" customWidth="1"/>
    <col min="15872" max="16118" width="7.33203125" style="2"/>
    <col min="16119" max="16119" width="4.21875" style="2" customWidth="1"/>
    <col min="16120" max="16120" width="12.21875" style="2" customWidth="1"/>
    <col min="16121" max="16121" width="13.21875" style="2" customWidth="1"/>
    <col min="16122" max="16122" width="5.88671875" style="2" customWidth="1"/>
    <col min="16123" max="16124" width="9.6640625" style="2" customWidth="1"/>
    <col min="16125" max="16126" width="11.5546875" style="2" customWidth="1"/>
    <col min="16127" max="16127" width="5.77734375" style="2" customWidth="1"/>
    <col min="16128" max="16384" width="7.33203125" style="2"/>
  </cols>
  <sheetData>
    <row r="1" spans="1:14" ht="21.75" hidden="1" customHeight="1">
      <c r="A1" s="1"/>
      <c r="B1" s="1"/>
      <c r="C1" s="1"/>
      <c r="D1" s="1"/>
      <c r="E1" s="1"/>
      <c r="F1" s="1"/>
      <c r="G1" s="1"/>
      <c r="H1" s="1"/>
    </row>
    <row r="2" spans="1:14" hidden="1"/>
    <row r="3" spans="1:14" hidden="1"/>
    <row r="4" spans="1:14" s="5" customFormat="1" ht="42" customHeight="1">
      <c r="A4" s="112" t="s">
        <v>29</v>
      </c>
      <c r="B4" s="112"/>
      <c r="C4" s="112"/>
      <c r="D4" s="112"/>
      <c r="E4" s="112"/>
      <c r="F4" s="112"/>
      <c r="G4" s="112"/>
      <c r="H4" s="112"/>
      <c r="I4" s="112"/>
      <c r="J4" s="63"/>
    </row>
    <row r="5" spans="1:14" s="5" customFormat="1" ht="27.75" customHeight="1">
      <c r="A5" s="113" t="s">
        <v>20</v>
      </c>
      <c r="B5" s="113"/>
      <c r="C5" s="113"/>
      <c r="D5" s="113"/>
      <c r="E5" s="113"/>
      <c r="F5" s="113"/>
      <c r="G5" s="113"/>
      <c r="H5" s="113"/>
      <c r="I5" s="113"/>
      <c r="J5" s="63"/>
      <c r="L5" s="103" t="s">
        <v>43</v>
      </c>
      <c r="M5" s="104"/>
      <c r="N5" s="105"/>
    </row>
    <row r="6" spans="1:14" ht="26.25" customHeight="1" thickBot="1">
      <c r="A6" s="1"/>
      <c r="B6" s="7"/>
      <c r="C6" s="8"/>
      <c r="D6" s="8"/>
      <c r="E6" s="90" t="e">
        <f>#REF!&amp;#REF!</f>
        <v>#REF!</v>
      </c>
      <c r="F6" s="90"/>
      <c r="G6" s="90"/>
      <c r="H6" s="17"/>
      <c r="I6" s="9"/>
      <c r="L6" s="109">
        <f>全国組手更新!$I$6</f>
        <v>45382</v>
      </c>
      <c r="M6" s="110"/>
      <c r="N6" s="111"/>
    </row>
    <row r="7" spans="1:14" s="10" customFormat="1" ht="49.9" customHeight="1">
      <c r="A7" s="21" t="s">
        <v>22</v>
      </c>
      <c r="B7" s="25" t="s">
        <v>0</v>
      </c>
      <c r="C7" s="32" t="s">
        <v>1</v>
      </c>
      <c r="D7" s="32" t="s">
        <v>8</v>
      </c>
      <c r="E7" s="31" t="s">
        <v>3</v>
      </c>
      <c r="F7" s="31" t="s">
        <v>4</v>
      </c>
      <c r="G7" s="33" t="s">
        <v>9</v>
      </c>
      <c r="H7" s="34" t="s">
        <v>13</v>
      </c>
      <c r="I7" s="64" t="s">
        <v>40</v>
      </c>
      <c r="J7" s="61"/>
      <c r="K7" s="76" t="s">
        <v>42</v>
      </c>
      <c r="L7" s="77" t="s">
        <v>44</v>
      </c>
    </row>
    <row r="8" spans="1:14" s="6" customFormat="1" ht="25.5" customHeight="1">
      <c r="A8" s="19">
        <v>1</v>
      </c>
      <c r="B8" s="48"/>
      <c r="C8" s="14"/>
      <c r="D8" s="14"/>
      <c r="E8" s="49" t="str">
        <f>IF($B8="","",#REF!)</f>
        <v/>
      </c>
      <c r="F8" s="46"/>
      <c r="G8" s="88"/>
      <c r="H8" s="58"/>
      <c r="I8" s="65"/>
      <c r="J8" s="61">
        <f t="shared" ref="J8:J32" si="0">IF(I8="",0,1)</f>
        <v>0</v>
      </c>
      <c r="K8" s="78" t="str">
        <f t="shared" ref="K8:K32" si="1">IF(G8=$L$6,"○","")</f>
        <v/>
      </c>
      <c r="L8" s="58" t="str">
        <f t="shared" ref="L8:L32" si="2">IF(G8="","",IF(G8&lt;$L$6,"×",""))</f>
        <v/>
      </c>
    </row>
    <row r="9" spans="1:14" s="6" customFormat="1" ht="25.5" customHeight="1">
      <c r="A9" s="19">
        <v>2</v>
      </c>
      <c r="B9" s="48"/>
      <c r="C9" s="14"/>
      <c r="D9" s="14"/>
      <c r="E9" s="49" t="str">
        <f>IF($B9="","",#REF!)</f>
        <v/>
      </c>
      <c r="F9" s="46"/>
      <c r="G9" s="14"/>
      <c r="H9" s="58"/>
      <c r="I9" s="65"/>
      <c r="J9" s="61">
        <f t="shared" si="0"/>
        <v>0</v>
      </c>
      <c r="K9" s="78" t="str">
        <f t="shared" si="1"/>
        <v/>
      </c>
      <c r="L9" s="58" t="str">
        <f t="shared" si="2"/>
        <v/>
      </c>
    </row>
    <row r="10" spans="1:14" s="6" customFormat="1" ht="25.5" customHeight="1">
      <c r="A10" s="19">
        <v>3</v>
      </c>
      <c r="B10" s="48"/>
      <c r="C10" s="14"/>
      <c r="D10" s="14"/>
      <c r="E10" s="49" t="str">
        <f>IF($B10="","",#REF!)</f>
        <v/>
      </c>
      <c r="F10" s="46"/>
      <c r="G10" s="14"/>
      <c r="H10" s="58"/>
      <c r="I10" s="65"/>
      <c r="J10" s="61">
        <f t="shared" si="0"/>
        <v>0</v>
      </c>
      <c r="K10" s="78" t="str">
        <f t="shared" si="1"/>
        <v/>
      </c>
      <c r="L10" s="58" t="str">
        <f t="shared" si="2"/>
        <v/>
      </c>
    </row>
    <row r="11" spans="1:14" s="6" customFormat="1" ht="25.5" customHeight="1">
      <c r="A11" s="19">
        <v>4</v>
      </c>
      <c r="B11" s="48"/>
      <c r="C11" s="14"/>
      <c r="D11" s="14"/>
      <c r="E11" s="49" t="str">
        <f>IF($B11="","",#REF!)</f>
        <v/>
      </c>
      <c r="F11" s="46"/>
      <c r="G11" s="14"/>
      <c r="H11" s="58"/>
      <c r="I11" s="65"/>
      <c r="J11" s="61">
        <f t="shared" si="0"/>
        <v>0</v>
      </c>
      <c r="K11" s="78" t="str">
        <f t="shared" si="1"/>
        <v/>
      </c>
      <c r="L11" s="58" t="str">
        <f t="shared" si="2"/>
        <v/>
      </c>
    </row>
    <row r="12" spans="1:14" s="6" customFormat="1" ht="25.5" customHeight="1">
      <c r="A12" s="19">
        <v>5</v>
      </c>
      <c r="B12" s="48"/>
      <c r="C12" s="14"/>
      <c r="D12" s="14"/>
      <c r="E12" s="49" t="str">
        <f>IF($B12="","",#REF!)</f>
        <v/>
      </c>
      <c r="F12" s="46"/>
      <c r="G12" s="14"/>
      <c r="H12" s="58"/>
      <c r="I12" s="65"/>
      <c r="J12" s="61">
        <f t="shared" si="0"/>
        <v>0</v>
      </c>
      <c r="K12" s="78" t="str">
        <f t="shared" si="1"/>
        <v/>
      </c>
      <c r="L12" s="58" t="str">
        <f t="shared" si="2"/>
        <v/>
      </c>
    </row>
    <row r="13" spans="1:14" s="6" customFormat="1" ht="25.5" customHeight="1">
      <c r="A13" s="19">
        <v>6</v>
      </c>
      <c r="B13" s="48"/>
      <c r="C13" s="14"/>
      <c r="D13" s="14"/>
      <c r="E13" s="49" t="str">
        <f>IF($B13="","",#REF!)</f>
        <v/>
      </c>
      <c r="F13" s="46"/>
      <c r="G13" s="14"/>
      <c r="H13" s="58"/>
      <c r="I13" s="65"/>
      <c r="J13" s="61">
        <f t="shared" si="0"/>
        <v>0</v>
      </c>
      <c r="K13" s="78" t="str">
        <f t="shared" si="1"/>
        <v/>
      </c>
      <c r="L13" s="58" t="str">
        <f t="shared" si="2"/>
        <v/>
      </c>
    </row>
    <row r="14" spans="1:14" s="6" customFormat="1" ht="25.5" customHeight="1">
      <c r="A14" s="19">
        <v>7</v>
      </c>
      <c r="B14" s="48"/>
      <c r="C14" s="14"/>
      <c r="D14" s="14"/>
      <c r="E14" s="49" t="str">
        <f>IF($B14="","",#REF!)</f>
        <v/>
      </c>
      <c r="F14" s="46"/>
      <c r="G14" s="14"/>
      <c r="H14" s="58"/>
      <c r="I14" s="65"/>
      <c r="J14" s="61">
        <f t="shared" si="0"/>
        <v>0</v>
      </c>
      <c r="K14" s="78" t="str">
        <f t="shared" si="1"/>
        <v/>
      </c>
      <c r="L14" s="58" t="str">
        <f t="shared" si="2"/>
        <v/>
      </c>
    </row>
    <row r="15" spans="1:14" s="6" customFormat="1" ht="25.5" customHeight="1">
      <c r="A15" s="19">
        <v>8</v>
      </c>
      <c r="B15" s="48"/>
      <c r="C15" s="14"/>
      <c r="D15" s="14"/>
      <c r="E15" s="49" t="str">
        <f>IF($B15="","",#REF!)</f>
        <v/>
      </c>
      <c r="F15" s="46"/>
      <c r="G15" s="14"/>
      <c r="H15" s="58"/>
      <c r="I15" s="65"/>
      <c r="J15" s="61">
        <f t="shared" si="0"/>
        <v>0</v>
      </c>
      <c r="K15" s="78" t="str">
        <f t="shared" si="1"/>
        <v/>
      </c>
      <c r="L15" s="58" t="str">
        <f t="shared" si="2"/>
        <v/>
      </c>
    </row>
    <row r="16" spans="1:14" s="6" customFormat="1" ht="25.5" customHeight="1">
      <c r="A16" s="19">
        <v>9</v>
      </c>
      <c r="B16" s="48"/>
      <c r="C16" s="14"/>
      <c r="D16" s="14"/>
      <c r="E16" s="49" t="str">
        <f>IF($B16="","",#REF!)</f>
        <v/>
      </c>
      <c r="F16" s="46"/>
      <c r="G16" s="14"/>
      <c r="H16" s="58"/>
      <c r="I16" s="65"/>
      <c r="J16" s="61">
        <f t="shared" si="0"/>
        <v>0</v>
      </c>
      <c r="K16" s="78" t="str">
        <f t="shared" si="1"/>
        <v/>
      </c>
      <c r="L16" s="58" t="str">
        <f t="shared" si="2"/>
        <v/>
      </c>
    </row>
    <row r="17" spans="1:12" s="6" customFormat="1" ht="25.5" customHeight="1">
      <c r="A17" s="19">
        <v>10</v>
      </c>
      <c r="B17" s="48"/>
      <c r="C17" s="14"/>
      <c r="D17" s="14"/>
      <c r="E17" s="49" t="str">
        <f>IF($B17="","",#REF!)</f>
        <v/>
      </c>
      <c r="F17" s="46"/>
      <c r="G17" s="14"/>
      <c r="H17" s="58"/>
      <c r="I17" s="65"/>
      <c r="J17" s="61">
        <f t="shared" si="0"/>
        <v>0</v>
      </c>
      <c r="K17" s="78" t="str">
        <f t="shared" si="1"/>
        <v/>
      </c>
      <c r="L17" s="58" t="str">
        <f t="shared" si="2"/>
        <v/>
      </c>
    </row>
    <row r="18" spans="1:12" s="6" customFormat="1" ht="25.5" customHeight="1">
      <c r="A18" s="19">
        <v>11</v>
      </c>
      <c r="B18" s="48"/>
      <c r="C18" s="14"/>
      <c r="D18" s="14"/>
      <c r="E18" s="49" t="str">
        <f>IF($B18="","",#REF!)</f>
        <v/>
      </c>
      <c r="F18" s="46"/>
      <c r="G18" s="14"/>
      <c r="H18" s="58"/>
      <c r="I18" s="65"/>
      <c r="J18" s="61">
        <f t="shared" si="0"/>
        <v>0</v>
      </c>
      <c r="K18" s="78" t="str">
        <f t="shared" si="1"/>
        <v/>
      </c>
      <c r="L18" s="58" t="str">
        <f t="shared" si="2"/>
        <v/>
      </c>
    </row>
    <row r="19" spans="1:12" s="6" customFormat="1" ht="25.5" customHeight="1">
      <c r="A19" s="19">
        <v>12</v>
      </c>
      <c r="B19" s="48"/>
      <c r="C19" s="14"/>
      <c r="D19" s="14"/>
      <c r="E19" s="49" t="str">
        <f>IF($B19="","",#REF!)</f>
        <v/>
      </c>
      <c r="F19" s="46"/>
      <c r="G19" s="14"/>
      <c r="H19" s="58"/>
      <c r="I19" s="65"/>
      <c r="J19" s="61">
        <f t="shared" si="0"/>
        <v>0</v>
      </c>
      <c r="K19" s="78" t="str">
        <f t="shared" si="1"/>
        <v/>
      </c>
      <c r="L19" s="58" t="str">
        <f t="shared" si="2"/>
        <v/>
      </c>
    </row>
    <row r="20" spans="1:12" s="6" customFormat="1" ht="25.5" customHeight="1">
      <c r="A20" s="19">
        <v>13</v>
      </c>
      <c r="B20" s="48"/>
      <c r="C20" s="14"/>
      <c r="D20" s="14"/>
      <c r="E20" s="49" t="str">
        <f>IF($B20="","",#REF!)</f>
        <v/>
      </c>
      <c r="F20" s="46"/>
      <c r="G20" s="14"/>
      <c r="H20" s="58"/>
      <c r="I20" s="65"/>
      <c r="J20" s="61">
        <f t="shared" si="0"/>
        <v>0</v>
      </c>
      <c r="K20" s="78" t="str">
        <f t="shared" si="1"/>
        <v/>
      </c>
      <c r="L20" s="58" t="str">
        <f t="shared" si="2"/>
        <v/>
      </c>
    </row>
    <row r="21" spans="1:12" s="6" customFormat="1" ht="25.5" customHeight="1">
      <c r="A21" s="19">
        <v>14</v>
      </c>
      <c r="B21" s="48"/>
      <c r="C21" s="14"/>
      <c r="D21" s="14"/>
      <c r="E21" s="49" t="str">
        <f>IF($B21="","",#REF!)</f>
        <v/>
      </c>
      <c r="F21" s="46"/>
      <c r="G21" s="14"/>
      <c r="H21" s="58"/>
      <c r="I21" s="65"/>
      <c r="J21" s="61">
        <f t="shared" si="0"/>
        <v>0</v>
      </c>
      <c r="K21" s="78" t="str">
        <f t="shared" si="1"/>
        <v/>
      </c>
      <c r="L21" s="58" t="str">
        <f t="shared" si="2"/>
        <v/>
      </c>
    </row>
    <row r="22" spans="1:12" s="6" customFormat="1" ht="25.5" customHeight="1">
      <c r="A22" s="19">
        <v>15</v>
      </c>
      <c r="B22" s="48"/>
      <c r="C22" s="14"/>
      <c r="D22" s="14"/>
      <c r="E22" s="49" t="str">
        <f>IF($B22="","",#REF!)</f>
        <v/>
      </c>
      <c r="F22" s="46"/>
      <c r="G22" s="14"/>
      <c r="H22" s="58"/>
      <c r="I22" s="65"/>
      <c r="J22" s="61">
        <f t="shared" si="0"/>
        <v>0</v>
      </c>
      <c r="K22" s="78" t="str">
        <f t="shared" si="1"/>
        <v/>
      </c>
      <c r="L22" s="58" t="str">
        <f t="shared" si="2"/>
        <v/>
      </c>
    </row>
    <row r="23" spans="1:12" s="6" customFormat="1" ht="25.5" customHeight="1">
      <c r="A23" s="19">
        <v>16</v>
      </c>
      <c r="B23" s="48"/>
      <c r="C23" s="14"/>
      <c r="D23" s="14"/>
      <c r="E23" s="49" t="str">
        <f>IF($B23="","",#REF!)</f>
        <v/>
      </c>
      <c r="F23" s="46"/>
      <c r="G23" s="14"/>
      <c r="H23" s="58"/>
      <c r="I23" s="65"/>
      <c r="J23" s="61">
        <f t="shared" si="0"/>
        <v>0</v>
      </c>
      <c r="K23" s="78" t="str">
        <f t="shared" si="1"/>
        <v/>
      </c>
      <c r="L23" s="58" t="str">
        <f t="shared" si="2"/>
        <v/>
      </c>
    </row>
    <row r="24" spans="1:12" s="6" customFormat="1" ht="25.5" customHeight="1">
      <c r="A24" s="19">
        <v>17</v>
      </c>
      <c r="B24" s="48"/>
      <c r="C24" s="14"/>
      <c r="D24" s="14"/>
      <c r="E24" s="49" t="str">
        <f>IF($B24="","",#REF!)</f>
        <v/>
      </c>
      <c r="F24" s="46"/>
      <c r="G24" s="14"/>
      <c r="H24" s="58"/>
      <c r="I24" s="65"/>
      <c r="J24" s="61">
        <f t="shared" si="0"/>
        <v>0</v>
      </c>
      <c r="K24" s="78" t="str">
        <f t="shared" si="1"/>
        <v/>
      </c>
      <c r="L24" s="58" t="str">
        <f t="shared" si="2"/>
        <v/>
      </c>
    </row>
    <row r="25" spans="1:12" s="6" customFormat="1" ht="25.5" customHeight="1">
      <c r="A25" s="19">
        <v>18</v>
      </c>
      <c r="B25" s="48"/>
      <c r="C25" s="14"/>
      <c r="D25" s="14"/>
      <c r="E25" s="49" t="str">
        <f>IF($B25="","",#REF!)</f>
        <v/>
      </c>
      <c r="F25" s="46"/>
      <c r="G25" s="14"/>
      <c r="H25" s="58"/>
      <c r="I25" s="65"/>
      <c r="J25" s="61">
        <f t="shared" si="0"/>
        <v>0</v>
      </c>
      <c r="K25" s="78" t="str">
        <f t="shared" si="1"/>
        <v/>
      </c>
      <c r="L25" s="58" t="str">
        <f t="shared" si="2"/>
        <v/>
      </c>
    </row>
    <row r="26" spans="1:12" s="6" customFormat="1" ht="25.5" customHeight="1">
      <c r="A26" s="19">
        <v>19</v>
      </c>
      <c r="B26" s="48"/>
      <c r="C26" s="14"/>
      <c r="D26" s="14"/>
      <c r="E26" s="49" t="str">
        <f>IF($B26="","",#REF!)</f>
        <v/>
      </c>
      <c r="F26" s="46"/>
      <c r="G26" s="14"/>
      <c r="H26" s="58"/>
      <c r="I26" s="65"/>
      <c r="J26" s="61">
        <f t="shared" si="0"/>
        <v>0</v>
      </c>
      <c r="K26" s="78" t="str">
        <f t="shared" si="1"/>
        <v/>
      </c>
      <c r="L26" s="58" t="str">
        <f t="shared" si="2"/>
        <v/>
      </c>
    </row>
    <row r="27" spans="1:12" s="6" customFormat="1" ht="25.5" customHeight="1">
      <c r="A27" s="19">
        <v>20</v>
      </c>
      <c r="B27" s="48"/>
      <c r="C27" s="14"/>
      <c r="D27" s="14"/>
      <c r="E27" s="49" t="str">
        <f>IF($B27="","",#REF!)</f>
        <v/>
      </c>
      <c r="F27" s="46"/>
      <c r="G27" s="14"/>
      <c r="H27" s="58"/>
      <c r="I27" s="65"/>
      <c r="J27" s="61">
        <f t="shared" si="0"/>
        <v>0</v>
      </c>
      <c r="K27" s="78" t="str">
        <f t="shared" si="1"/>
        <v/>
      </c>
      <c r="L27" s="58" t="str">
        <f t="shared" si="2"/>
        <v/>
      </c>
    </row>
    <row r="28" spans="1:12" s="6" customFormat="1" ht="25.5" customHeight="1">
      <c r="A28" s="19">
        <v>21</v>
      </c>
      <c r="B28" s="48"/>
      <c r="C28" s="14"/>
      <c r="D28" s="14"/>
      <c r="E28" s="49" t="str">
        <f>IF($B28="","",#REF!)</f>
        <v/>
      </c>
      <c r="F28" s="46"/>
      <c r="G28" s="14"/>
      <c r="H28" s="58"/>
      <c r="I28" s="65"/>
      <c r="J28" s="61">
        <f t="shared" si="0"/>
        <v>0</v>
      </c>
      <c r="K28" s="78" t="str">
        <f t="shared" si="1"/>
        <v/>
      </c>
      <c r="L28" s="58" t="str">
        <f t="shared" si="2"/>
        <v/>
      </c>
    </row>
    <row r="29" spans="1:12" s="6" customFormat="1" ht="25.5" customHeight="1">
      <c r="A29" s="19">
        <v>22</v>
      </c>
      <c r="B29" s="48"/>
      <c r="C29" s="14"/>
      <c r="D29" s="14"/>
      <c r="E29" s="49" t="str">
        <f>IF($B29="","",#REF!)</f>
        <v/>
      </c>
      <c r="F29" s="46"/>
      <c r="G29" s="14"/>
      <c r="H29" s="58"/>
      <c r="I29" s="65"/>
      <c r="J29" s="61">
        <f t="shared" si="0"/>
        <v>0</v>
      </c>
      <c r="K29" s="78" t="str">
        <f t="shared" si="1"/>
        <v/>
      </c>
      <c r="L29" s="58" t="str">
        <f t="shared" si="2"/>
        <v/>
      </c>
    </row>
    <row r="30" spans="1:12" s="6" customFormat="1" ht="25.5" customHeight="1">
      <c r="A30" s="19">
        <v>23</v>
      </c>
      <c r="B30" s="48"/>
      <c r="C30" s="14"/>
      <c r="D30" s="14"/>
      <c r="E30" s="49" t="str">
        <f>IF($B30="","",#REF!)</f>
        <v/>
      </c>
      <c r="F30" s="44"/>
      <c r="G30" s="14"/>
      <c r="H30" s="58"/>
      <c r="I30" s="65"/>
      <c r="J30" s="61">
        <f t="shared" si="0"/>
        <v>0</v>
      </c>
      <c r="K30" s="78" t="str">
        <f t="shared" si="1"/>
        <v/>
      </c>
      <c r="L30" s="58" t="str">
        <f t="shared" si="2"/>
        <v/>
      </c>
    </row>
    <row r="31" spans="1:12" s="6" customFormat="1" ht="25.5" customHeight="1">
      <c r="A31" s="19">
        <v>24</v>
      </c>
      <c r="B31" s="48"/>
      <c r="C31" s="14"/>
      <c r="D31" s="14"/>
      <c r="E31" s="49" t="str">
        <f>IF($B31="","",#REF!)</f>
        <v/>
      </c>
      <c r="F31" s="50"/>
      <c r="G31" s="14"/>
      <c r="H31" s="58"/>
      <c r="I31" s="65"/>
      <c r="J31" s="61">
        <f t="shared" si="0"/>
        <v>0</v>
      </c>
      <c r="K31" s="78" t="str">
        <f t="shared" si="1"/>
        <v/>
      </c>
      <c r="L31" s="58" t="str">
        <f t="shared" si="2"/>
        <v/>
      </c>
    </row>
    <row r="32" spans="1:12" s="6" customFormat="1" ht="25.5" customHeight="1" thickBot="1">
      <c r="A32" s="20">
        <v>25</v>
      </c>
      <c r="B32" s="51"/>
      <c r="C32" s="57"/>
      <c r="D32" s="57"/>
      <c r="E32" s="53" t="str">
        <f>IF($B32="","",#REF!)</f>
        <v/>
      </c>
      <c r="F32" s="54"/>
      <c r="G32" s="57"/>
      <c r="H32" s="59"/>
      <c r="I32" s="66"/>
      <c r="J32" s="61">
        <f t="shared" si="0"/>
        <v>0</v>
      </c>
      <c r="K32" s="79" t="str">
        <f t="shared" si="1"/>
        <v/>
      </c>
      <c r="L32" s="59" t="str">
        <f t="shared" si="2"/>
        <v/>
      </c>
    </row>
    <row r="33" spans="1:11" ht="14.25">
      <c r="A33" s="60"/>
      <c r="B33" s="60">
        <f>COUNTA(B8:B32)</f>
        <v>0</v>
      </c>
      <c r="C33" s="60"/>
      <c r="D33" s="60"/>
      <c r="H33" s="60">
        <f>COUNTA(H8:H32)</f>
        <v>0</v>
      </c>
      <c r="I33" s="6">
        <f>SUM(I8:I32)</f>
        <v>0</v>
      </c>
      <c r="J33" s="6">
        <f>SUM(J8:J32)</f>
        <v>0</v>
      </c>
      <c r="K33" s="2">
        <f>COUNTIF(K8:K32,"○")</f>
        <v>0</v>
      </c>
    </row>
  </sheetData>
  <sheetProtection sheet="1" objects="1" scenarios="1"/>
  <mergeCells count="5">
    <mergeCell ref="A5:I5"/>
    <mergeCell ref="A4:I4"/>
    <mergeCell ref="E6:G6"/>
    <mergeCell ref="L5:N5"/>
    <mergeCell ref="L6:N6"/>
  </mergeCells>
  <phoneticPr fontId="2"/>
  <conditionalFormatting sqref="B8:I32">
    <cfRule type="cellIs" dxfId="2" priority="1" operator="equal">
      <formula>""</formula>
    </cfRule>
  </conditionalFormatting>
  <dataValidations count="1">
    <dataValidation type="list" allowBlank="1" showInputMessage="1" showErrorMessage="1" sqref="H8:H32" xr:uid="{E84A13B7-3D45-4161-95BB-99B81B93B987}">
      <formula1>"○,"</formula1>
    </dataValidation>
  </dataValidations>
  <pageMargins left="0.59055118110236227" right="0.19685039370078741" top="0.43307086614173229" bottom="0.39370078740157483" header="0.43307086614173229" footer="0.39370078740157483"/>
  <pageSetup paperSize="9" scale="90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29601E5-8F34-4C07-BAEF-2A60D9CD4BE8}">
          <x14:formula1>
            <xm:f>設定!$A$4:$A$8</xm:f>
          </x14:formula1>
          <xm:sqref>F8:F32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四段</vt:lpstr>
      <vt:lpstr>五段</vt:lpstr>
      <vt:lpstr>マスター審判</vt:lpstr>
      <vt:lpstr>全国組手更新</vt:lpstr>
      <vt:lpstr>地区組手更新</vt:lpstr>
      <vt:lpstr>地区組手新規</vt:lpstr>
      <vt:lpstr>全国形更新</vt:lpstr>
      <vt:lpstr>地区形A更新</vt:lpstr>
      <vt:lpstr>地区形B更新及びA新規</vt:lpstr>
      <vt:lpstr>地区形B新規</vt:lpstr>
      <vt:lpstr>地区形A新規</vt:lpstr>
      <vt:lpstr>設定</vt:lpstr>
      <vt:lpstr>Sheet2</vt:lpstr>
      <vt:lpstr>Sheet3</vt:lpstr>
      <vt:lpstr>マスター審判!Print_Area</vt:lpstr>
      <vt:lpstr>五段!Print_Area</vt:lpstr>
      <vt:lpstr>四段!Print_Area</vt:lpstr>
      <vt:lpstr>全国形更新!Print_Area</vt:lpstr>
      <vt:lpstr>全国組手更新!Print_Area</vt:lpstr>
      <vt:lpstr>地区形A更新!Print_Area</vt:lpstr>
      <vt:lpstr>地区形A新規!Print_Area</vt:lpstr>
      <vt:lpstr>地区形B更新及びA新規!Print_Area</vt:lpstr>
      <vt:lpstr>地区形B新規!Print_Area</vt:lpstr>
      <vt:lpstr>地区組手更新!Print_Area</vt:lpstr>
      <vt:lpstr>地区組手新規!Print_Area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chukuren</dc:creator>
  <cp:lastModifiedBy>不二男 宮崎</cp:lastModifiedBy>
  <cp:lastPrinted>2024-12-14T23:48:32Z</cp:lastPrinted>
  <dcterms:created xsi:type="dcterms:W3CDTF">2017-11-30T01:33:19Z</dcterms:created>
  <dcterms:modified xsi:type="dcterms:W3CDTF">2024-12-16T23:40:04Z</dcterms:modified>
</cp:coreProperties>
</file>